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filterPrivacy="1"/>
  <xr:revisionPtr revIDLastSave="0" documentId="13_ncr:1_{7516C5D9-7441-4494-9012-029F51DCE051}" xr6:coauthVersionLast="47" xr6:coauthVersionMax="47" xr10:uidLastSave="{00000000-0000-0000-0000-000000000000}"/>
  <bookViews>
    <workbookView xWindow="1185" yWindow="1320" windowWidth="13800" windowHeight="10410" xr2:uid="{00000000-000D-0000-FFFF-FFFF00000000}"/>
  </bookViews>
  <sheets>
    <sheet name="PTA Bulk" sheetId="1" r:id="rId1"/>
  </sheet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485" i="1" l="1" a="1"/>
  <c r="G485" i="1" s="1"/>
  <c r="H485" i="1" a="1"/>
  <c r="H485" i="1" s="1"/>
  <c r="J485" i="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<sst xmlns="http://schemas.openxmlformats.org/spreadsheetml/2006/main" count="758" uniqueCount="613">
  <si>
    <t>Description</t>
  </si>
  <si>
    <t>Thank you for your business!</t>
  </si>
  <si>
    <t>Bulk Discounts</t>
  </si>
  <si>
    <t xml:space="preserve">State PTA: </t>
  </si>
  <si>
    <t>Contact Name / Title:</t>
  </si>
  <si>
    <t>Contact Phone:</t>
  </si>
  <si>
    <t>Contact Email:</t>
  </si>
  <si>
    <t>General Information</t>
  </si>
  <si>
    <t>Ship to Address for Merchanise</t>
  </si>
  <si>
    <t xml:space="preserve">Location of Building Name: </t>
  </si>
  <si>
    <t>(Ex: Convention Center, Hotel, or State PTA name)</t>
  </si>
  <si>
    <t xml:space="preserve">Contact Name: </t>
  </si>
  <si>
    <t>(Supply if different from contact name above)</t>
  </si>
  <si>
    <t xml:space="preserve">Street Address: </t>
  </si>
  <si>
    <t xml:space="preserve">City: </t>
  </si>
  <si>
    <t xml:space="preserve">State: </t>
  </si>
  <si>
    <t xml:space="preserve">Zip: </t>
  </si>
  <si>
    <t>Additional Information</t>
  </si>
  <si>
    <t xml:space="preserve">Do you want price tags for each item? </t>
  </si>
  <si>
    <t>Aprons</t>
  </si>
  <si>
    <r>
      <t xml:space="preserve">Date Merchandise </t>
    </r>
    <r>
      <rPr>
        <b/>
        <u/>
        <sz val="10"/>
        <color theme="1" tint="4.9989318521683403E-2"/>
        <rFont val="Arial"/>
        <family val="2"/>
        <scheme val="minor"/>
      </rPr>
      <t>MUST BE</t>
    </r>
    <r>
      <rPr>
        <b/>
        <sz val="10"/>
        <color theme="1" tint="4.9989318521683403E-2"/>
        <rFont val="Arial"/>
        <family val="2"/>
        <scheme val="minor"/>
      </rPr>
      <t xml:space="preserve"> at this address: </t>
    </r>
  </si>
  <si>
    <t>Do you want promotional post cards to advertise your State PTA Merchandise Web Store?</t>
  </si>
  <si>
    <t>If yes, how many post cards?</t>
  </si>
  <si>
    <t>(At no additional cost)</t>
  </si>
  <si>
    <t>Retail Price</t>
  </si>
  <si>
    <t>PTA Price</t>
  </si>
  <si>
    <t>Quantity</t>
  </si>
  <si>
    <t>Awards</t>
  </si>
  <si>
    <t>Awareness (Anti-Bullying)</t>
  </si>
  <si>
    <t>Awareness (Anti-Drug)</t>
  </si>
  <si>
    <t>Retail Total</t>
  </si>
  <si>
    <t>PTA Total</t>
  </si>
  <si>
    <t>To ensure all items are in stock, please submit 3-4 weeks before deadline date!</t>
  </si>
  <si>
    <t xml:space="preserve">Email form back to Mark@ShopPTA.com </t>
  </si>
  <si>
    <t xml:space="preserve">Can Goods arrrive a few days early? </t>
  </si>
  <si>
    <t>(At no additional cost, a single card folded and placed on table in front of the product)</t>
  </si>
  <si>
    <t>1661 N Glassel St, Orange, CA 92867</t>
  </si>
  <si>
    <t>Email form back to Mark@ShopPTA.com</t>
  </si>
  <si>
    <t>Apparel (Page 3 of 3)</t>
  </si>
  <si>
    <t>Apparel (Page 2 of 3)</t>
  </si>
  <si>
    <t>Apparel (Page 1 of 3)</t>
  </si>
  <si>
    <t>(714)-771-5768 ext:107, Mark@ShopPTA.com</t>
  </si>
  <si>
    <t>Back to School</t>
  </si>
  <si>
    <t>Bags</t>
  </si>
  <si>
    <t>Banners</t>
  </si>
  <si>
    <t>Drinkware</t>
  </si>
  <si>
    <t>Greeting Cards</t>
  </si>
  <si>
    <t>Headwear</t>
  </si>
  <si>
    <t>Lanyards / Neckwear</t>
  </si>
  <si>
    <t>Lapel Pins (Jewelry)</t>
  </si>
  <si>
    <t>Lapel Pins (Officer)</t>
  </si>
  <si>
    <t>Lapel Pins (PTA &amp; PTSA)</t>
  </si>
  <si>
    <t>Meeting Supplies</t>
  </si>
  <si>
    <t>Membership</t>
  </si>
  <si>
    <t>Office Items</t>
  </si>
  <si>
    <t>Padfolios / Organizers</t>
  </si>
  <si>
    <t>Pens / Pencils</t>
  </si>
  <si>
    <t>Reflections</t>
  </si>
  <si>
    <t>Stickers / Labels</t>
  </si>
  <si>
    <t>Tableclothes</t>
  </si>
  <si>
    <t>Useful Items</t>
  </si>
  <si>
    <t># of Products</t>
  </si>
  <si>
    <t xml:space="preserve">Order Review </t>
  </si>
  <si>
    <t>(Will automatically be calculated if completed online, if on paper then calculate manually)</t>
  </si>
  <si>
    <t>AP-111</t>
  </si>
  <si>
    <t>AP-112</t>
  </si>
  <si>
    <t>AP-113</t>
  </si>
  <si>
    <t>AP-114</t>
  </si>
  <si>
    <t>AP-115</t>
  </si>
  <si>
    <t>AP-116</t>
  </si>
  <si>
    <t>PTA- End Gun Violence Orange Tee - Sm</t>
  </si>
  <si>
    <t>PTA- End Gun Violence Orange Tee - Med</t>
  </si>
  <si>
    <t>PTA- End Gun Violence Orange Tee - Lg</t>
  </si>
  <si>
    <t>PTA- End Gun Violence Orange Tee - XL</t>
  </si>
  <si>
    <t>PTA- End Gun Violence Orange Tee - XXL</t>
  </si>
  <si>
    <t>PTA- End Gun Violence Orange Tee - XXXL</t>
  </si>
  <si>
    <t>AP-121</t>
  </si>
  <si>
    <t>AP-123</t>
  </si>
  <si>
    <t>AP-124</t>
  </si>
  <si>
    <t>AP-125</t>
  </si>
  <si>
    <t>AP-126</t>
  </si>
  <si>
    <t>No Wrong Way To PTA T-Shirt - Sm</t>
  </si>
  <si>
    <t>No Wrong Way To PTA T-Shirt - Med</t>
  </si>
  <si>
    <t>No Wrong Way To PTA T-Shirt - Lg</t>
  </si>
  <si>
    <t>No Wrong Way To PTA T-Shirt - XXL</t>
  </si>
  <si>
    <t>No Wrong Way To PTA T-Shirt - XXXL</t>
  </si>
  <si>
    <t>Style #</t>
  </si>
  <si>
    <t>No Wrong Way To PTA T-Shirt - XL</t>
  </si>
  <si>
    <t>AP-131</t>
  </si>
  <si>
    <t>AP-132</t>
  </si>
  <si>
    <t>AP-133</t>
  </si>
  <si>
    <t>AP-134</t>
  </si>
  <si>
    <t>AP-135</t>
  </si>
  <si>
    <t>AP-136</t>
  </si>
  <si>
    <t>PTA  is a Verb T-Shirt - Sm</t>
  </si>
  <si>
    <t>PTA  is a Verb T-Shirt - Med</t>
  </si>
  <si>
    <t>PTA  is a Verb T-Shirt - Lg</t>
  </si>
  <si>
    <t>PTA  is a Verb T-Shirt - XL</t>
  </si>
  <si>
    <t>PTA  is a Verb T-Shirt - XXL</t>
  </si>
  <si>
    <t>PTA  is a Verb T-Shirt - XXXL</t>
  </si>
  <si>
    <t>AP-52</t>
  </si>
  <si>
    <t>AP-53</t>
  </si>
  <si>
    <t>BA-711</t>
  </si>
  <si>
    <t>BA-712</t>
  </si>
  <si>
    <t>BA-713</t>
  </si>
  <si>
    <t>BA-714</t>
  </si>
  <si>
    <t>BA-715</t>
  </si>
  <si>
    <t>BA-716</t>
  </si>
  <si>
    <t>DA-711</t>
  </si>
  <si>
    <t>DA-712</t>
  </si>
  <si>
    <t>DA-713</t>
  </si>
  <si>
    <t>DA-714</t>
  </si>
  <si>
    <t>DA-715</t>
  </si>
  <si>
    <t>DA-716</t>
  </si>
  <si>
    <t>Drug Awareness- PROUD TO BE DRUG FREE T-Shirt - Sm</t>
  </si>
  <si>
    <t>Drug Awareness- PROUD TO BE DRUG FREE T-Shirt - Med</t>
  </si>
  <si>
    <t>Drug Awareness- PROUD TO BE DRUG FREE T-Shirt - Lg</t>
  </si>
  <si>
    <t>Drug Awareness- PROUD TO BE DRUG FREE T-Shirt - XL</t>
  </si>
  <si>
    <t>Drug Awareness- PROUD TO BE DRUG FREE T-Shirt - XXL</t>
  </si>
  <si>
    <t>Drug Awareness- PROUD TO BE DRUG FREE T-Shirt - XXXL</t>
  </si>
  <si>
    <t>Anti-Bullying- Blue T-Shirt - XXXL</t>
  </si>
  <si>
    <t>Anti-Bullying- Blue T-Shirt - XXL</t>
  </si>
  <si>
    <t>Anti-Bullying- Blue T-Shirt - XL</t>
  </si>
  <si>
    <t>Anti-Bullying- Blue T-Shirt - Lg</t>
  </si>
  <si>
    <t>Anti-Bullying- Blue T-Shirt - Med</t>
  </si>
  <si>
    <t>Anti-Bullying- Blue T-Shirt - Sm</t>
  </si>
  <si>
    <t>AP-24B1</t>
  </si>
  <si>
    <t>AP-24B2</t>
  </si>
  <si>
    <t>AP-24B3</t>
  </si>
  <si>
    <t>AP-24B4</t>
  </si>
  <si>
    <t>AP-24B5</t>
  </si>
  <si>
    <t>AP-24B6</t>
  </si>
  <si>
    <t>AP-24N1</t>
  </si>
  <si>
    <t>AP-24N2</t>
  </si>
  <si>
    <t>AP-24N3</t>
  </si>
  <si>
    <t>AP-24N4</t>
  </si>
  <si>
    <t>AP-24N5</t>
  </si>
  <si>
    <t>AP-24N6</t>
  </si>
  <si>
    <t>AP-42G1</t>
  </si>
  <si>
    <t>AP-42G2</t>
  </si>
  <si>
    <t>AP-42G3</t>
  </si>
  <si>
    <t>AP-42G4</t>
  </si>
  <si>
    <t>AP-42G5</t>
  </si>
  <si>
    <t>AP-42G6</t>
  </si>
  <si>
    <t>AP-42N1</t>
  </si>
  <si>
    <t>AP-42N2</t>
  </si>
  <si>
    <t>AP-42N3</t>
  </si>
  <si>
    <t>AP-42N4</t>
  </si>
  <si>
    <t>AP-42N5</t>
  </si>
  <si>
    <t>AP-42N6</t>
  </si>
  <si>
    <t>AP-41G1</t>
  </si>
  <si>
    <t>AP-41G2</t>
  </si>
  <si>
    <t>AP-41G3</t>
  </si>
  <si>
    <t>AP-41G4</t>
  </si>
  <si>
    <t>AP-41G5</t>
  </si>
  <si>
    <t>AP-41G6</t>
  </si>
  <si>
    <t>PTA - Rhinestud Zipper Hoodie - Classic Navy Heather- Sm</t>
  </si>
  <si>
    <t>PTA - Rhinestud Zipper Hoodie - Classic Navy Heather- Med</t>
  </si>
  <si>
    <t>PTA - Rhinestud Zipper Hoodie - Classic Navy Heather- Lg</t>
  </si>
  <si>
    <t>PTA - Rhinestud Zipper Hoodie - Classic Navy Heather- XL</t>
  </si>
  <si>
    <t>PTA - Rhinestud Zipper Hoodie - Classic Navy Heather- XXL</t>
  </si>
  <si>
    <t>PTA - Rhinestud Zipper Hoodie - Classic Navy Heather- XXXL</t>
  </si>
  <si>
    <t>PTA - Rhinestud Zipper Hoodie - Black - Sm</t>
  </si>
  <si>
    <t>PTA - Rhinestud Zipper Hoodie - Black - Med</t>
  </si>
  <si>
    <t>PTA - Rhinestud Zipper Hoodie - Black - Lg</t>
  </si>
  <si>
    <t>PTA - Rhinestud Zipper Hoodie - Black - XL</t>
  </si>
  <si>
    <t>PTA - Rhinestud Zipper Hoodie - Black - XXL</t>
  </si>
  <si>
    <t>PTA - Rhinestud Zipper Hoodie - Black - XXXL</t>
  </si>
  <si>
    <t>PTA - Grey Embroidered Polo Shirt - Sm</t>
  </si>
  <si>
    <t>GF-20</t>
  </si>
  <si>
    <t>GF-15</t>
  </si>
  <si>
    <t>LJ-23</t>
  </si>
  <si>
    <t>PY-01A</t>
  </si>
  <si>
    <t>PY-01B</t>
  </si>
  <si>
    <t>UA-01</t>
  </si>
  <si>
    <t>UA-02</t>
  </si>
  <si>
    <t>PTA Webcam Cover</t>
  </si>
  <si>
    <t>Leather Cord Organizer</t>
  </si>
  <si>
    <t>PTSA Balloons</t>
  </si>
  <si>
    <t>PTA Balloons</t>
  </si>
  <si>
    <t>Silver PTA Charm</t>
  </si>
  <si>
    <t>PTA Silicone Bracelet</t>
  </si>
  <si>
    <t>PTA Keytag with Light</t>
  </si>
  <si>
    <t>LB-1</t>
  </si>
  <si>
    <t>LB-2</t>
  </si>
  <si>
    <t>LB-3</t>
  </si>
  <si>
    <t>LB-4</t>
  </si>
  <si>
    <t>LB-5</t>
  </si>
  <si>
    <t>LB-6</t>
  </si>
  <si>
    <t>LB-9</t>
  </si>
  <si>
    <t>LB-11</t>
  </si>
  <si>
    <t>TC-1-6S</t>
  </si>
  <si>
    <t>TC-1-6</t>
  </si>
  <si>
    <t>TC-1-8</t>
  </si>
  <si>
    <t>TC-1-8S</t>
  </si>
  <si>
    <t>TC-2-6</t>
  </si>
  <si>
    <t>TC-2-6S</t>
  </si>
  <si>
    <t>TC-2-8</t>
  </si>
  <si>
    <t>TC-2-8S</t>
  </si>
  <si>
    <t xml:space="preserve">PTA Logo 6' Tablecloth - 60 x 102 in. </t>
  </si>
  <si>
    <t>PTA Logo 6' Tablecloth - 60 x 102 in. (In Spanish)</t>
  </si>
  <si>
    <t xml:space="preserve">PTA Logo 8' Tablecloth - 60 x 126 in. </t>
  </si>
  <si>
    <t>PTA Logo 8' Tablecloth - 60 x 126 in. (In Spanish)</t>
  </si>
  <si>
    <t>PTSA Logo 6' Tablecloth - 60 x 102 in.</t>
  </si>
  <si>
    <t>PTSA Logo 6' Tablecloth - 60 x 102 in. (In Spanish)</t>
  </si>
  <si>
    <t xml:space="preserve">PTSA Logo 8' Tablecloth - 60 x 126 in. </t>
  </si>
  <si>
    <t>PTSA Logo 8' Tablecloth - 60 x 126 in. (In Spanish)</t>
  </si>
  <si>
    <t>PTA Junta Esta Noche Stickers - Roll of 500</t>
  </si>
  <si>
    <t>PTA Volunteer Stickers - Roll of 500</t>
  </si>
  <si>
    <t>PTSA Laser Label Nametags - Pack of 25 Sheets</t>
  </si>
  <si>
    <t>I JOINED PSTA Stickers - Roll of 500</t>
  </si>
  <si>
    <t>I JOINED PTA Stickers - Roll of 500</t>
  </si>
  <si>
    <t>PTA Meeting Tomorrow - Sticker Roll</t>
  </si>
  <si>
    <t>PTA Meeting Tonight Stickers - Roll of 500</t>
  </si>
  <si>
    <t>RE-6-1</t>
  </si>
  <si>
    <t>RE-6-2</t>
  </si>
  <si>
    <t>RE-6-3</t>
  </si>
  <si>
    <t>RE-6-4</t>
  </si>
  <si>
    <t>RE-6-5</t>
  </si>
  <si>
    <t>RE-6-6</t>
  </si>
  <si>
    <t>RE-6-7</t>
  </si>
  <si>
    <t>RE-6-8</t>
  </si>
  <si>
    <t>RE-6-9</t>
  </si>
  <si>
    <t>RE-6-10</t>
  </si>
  <si>
    <t>RE-8</t>
  </si>
  <si>
    <t>RE-9</t>
  </si>
  <si>
    <t>RE-71</t>
  </si>
  <si>
    <t>RE-72</t>
  </si>
  <si>
    <t>RE-1-10</t>
  </si>
  <si>
    <t>RE-1-25</t>
  </si>
  <si>
    <t>RE-3</t>
  </si>
  <si>
    <t>RE-4</t>
  </si>
  <si>
    <t>RE-5</t>
  </si>
  <si>
    <t>Current Annual Reflections Call For Entries - Yard Signs</t>
  </si>
  <si>
    <t>Reflections Ribbon -  2nd Place (Red)</t>
  </si>
  <si>
    <t>Reflections Ribbon - 1st Place (Blue)</t>
  </si>
  <si>
    <t>Reflections Ribbon - Award of Merit (White)</t>
  </si>
  <si>
    <t>Reflections Ribbon - Award of Excellence (Red)</t>
  </si>
  <si>
    <t>Reflections Ribbon - Oustanding Interpretation (Blue)</t>
  </si>
  <si>
    <t>Reflections Ribbon - Participation (Green)</t>
  </si>
  <si>
    <t>(Reflections Ribbon - Honorable Mention (Yellow)</t>
  </si>
  <si>
    <t>Reflections Ribbon - Award of Merit (Red)</t>
  </si>
  <si>
    <t>Current Annual Theme PTA Reflections- Greeting Cards</t>
  </si>
  <si>
    <t>Current Annual Theme - Artwork Placards- 25 Pack</t>
  </si>
  <si>
    <t>Reflections Ribbon -  3rd Place (White)</t>
  </si>
  <si>
    <t>Reflections Ribbon - Award of Excellence (Blue)</t>
  </si>
  <si>
    <t>Current Annual PTA Reflections Theme Pin</t>
  </si>
  <si>
    <t>PTA Reflections Lapel Pin</t>
  </si>
  <si>
    <t xml:space="preserve">2 Inch Silver Foil Ribbon PTA Sticker - Strip of 10 </t>
  </si>
  <si>
    <t>Reflections Certificate Holder</t>
  </si>
  <si>
    <t>Current Annual PTA Reflections - Certificates - Pack of 25</t>
  </si>
  <si>
    <t>Current Annual PTA Reflections - Certificates - Pack of 10</t>
  </si>
  <si>
    <t>Current Annual Theme Reflections Call for Entries - Posters</t>
  </si>
  <si>
    <t>PN-1</t>
  </si>
  <si>
    <t>PN-4</t>
  </si>
  <si>
    <t>PN-9</t>
  </si>
  <si>
    <t>PN-10</t>
  </si>
  <si>
    <t>PN-12</t>
  </si>
  <si>
    <t>PN-13</t>
  </si>
  <si>
    <t>PN-14</t>
  </si>
  <si>
    <t>PN-51</t>
  </si>
  <si>
    <t>PN-52</t>
  </si>
  <si>
    <t>PTA Value Ballpoint Pen</t>
  </si>
  <si>
    <t>PTA For Your Child - Soft Grip Ballpoint Pen</t>
  </si>
  <si>
    <t>PTA Sleek Stylus &amp;  Pen Combo</t>
  </si>
  <si>
    <t>Peace Love &amp; PTA Grip Pen</t>
  </si>
  <si>
    <t>PTA Metallic Blue Grip Pen</t>
  </si>
  <si>
    <t>PTA Jumbo Highlighter / Pen Combo</t>
  </si>
  <si>
    <t>PTSA Sleek Stylus &amp;  Pen Combo</t>
  </si>
  <si>
    <t>PTA Logo Wood Pencils - Box of 100</t>
  </si>
  <si>
    <t>PTSA Logo Wood Pencils - Box of 100</t>
  </si>
  <si>
    <t>OF-10</t>
  </si>
  <si>
    <t>OF-15</t>
  </si>
  <si>
    <t>OF-19</t>
  </si>
  <si>
    <t>OF-20</t>
  </si>
  <si>
    <t>PTA Blue Pad Portfolio</t>
  </si>
  <si>
    <t>PTA Organizer / Padfolio - Royal Blue</t>
  </si>
  <si>
    <t>Large Zipper Portfolio Bag</t>
  </si>
  <si>
    <t>Slim-Leather Debossed Padfolio</t>
  </si>
  <si>
    <t>ME-20</t>
  </si>
  <si>
    <t>ME-21</t>
  </si>
  <si>
    <t>OF-8</t>
  </si>
  <si>
    <t>OF-11</t>
  </si>
  <si>
    <t>OF-13-1</t>
  </si>
  <si>
    <t>OF-13-2</t>
  </si>
  <si>
    <t>OF-13-3</t>
  </si>
  <si>
    <t>OF-13-4</t>
  </si>
  <si>
    <t>OF-21S</t>
  </si>
  <si>
    <t>OF-21L</t>
  </si>
  <si>
    <t>Membership Envelopes - Box of 500</t>
  </si>
  <si>
    <t>PTA Receipt Books</t>
  </si>
  <si>
    <t>8GB Swivel USB Thumb Drive</t>
  </si>
  <si>
    <t>Letter Size Lined Memo Pads</t>
  </si>
  <si>
    <t>3" x 4" Sticky Notes Pads - Peace, Love, &amp; PTA</t>
  </si>
  <si>
    <t>3" x 4" Sticky Notes Pads - #PTAProud</t>
  </si>
  <si>
    <t>3" x 4" Sticky Notes Pads - PTA Loud &amp; Proud</t>
  </si>
  <si>
    <t>3" x 4" Sticky Notes Pads - Professonal PTSA</t>
  </si>
  <si>
    <t>Small Cash Box</t>
  </si>
  <si>
    <t>Large Cash Box</t>
  </si>
  <si>
    <t>MS-05</t>
  </si>
  <si>
    <t>MS-06</t>
  </si>
  <si>
    <t>MS-07</t>
  </si>
  <si>
    <t>Parliamentary Procedure QuickNotes Card</t>
  </si>
  <si>
    <t>Meeting Attendance Sign-In Pads</t>
  </si>
  <si>
    <t>Secretary Recording Notebook</t>
  </si>
  <si>
    <t>MS-01</t>
  </si>
  <si>
    <t>MS-11</t>
  </si>
  <si>
    <t>MS-12A</t>
  </si>
  <si>
    <t>MS-12B</t>
  </si>
  <si>
    <t>MS-13-1</t>
  </si>
  <si>
    <t>MS-13-2</t>
  </si>
  <si>
    <t>MS-13-3</t>
  </si>
  <si>
    <t>MS-13-4</t>
  </si>
  <si>
    <t>Membership Campaign Poster - NO HAY UN MODO</t>
  </si>
  <si>
    <t>Membership Campaign Poster - PTA POR SUS HIJOS</t>
  </si>
  <si>
    <t xml:space="preserve">Membership Campaign Poster - NO WRONG WAY </t>
  </si>
  <si>
    <t>Membership Campaign Poster - PTA FOR YOUR CHILD</t>
  </si>
  <si>
    <t>Membership Campaign 4 Banner Set - 48"</t>
  </si>
  <si>
    <t>Membership Campaign 4 Banner Set - 36"</t>
  </si>
  <si>
    <t>Membership Campaign 4 Yard Sign Set</t>
  </si>
  <si>
    <t>Member Campaign Stickers - 100 Pack (Spanish)</t>
  </si>
  <si>
    <t>Membership Campaign Stickers - 100 Pack</t>
  </si>
  <si>
    <t>LJ-20</t>
  </si>
  <si>
    <t>LJ-21</t>
  </si>
  <si>
    <t>LJ-26</t>
  </si>
  <si>
    <t>LJ-27</t>
  </si>
  <si>
    <t>LJ-28</t>
  </si>
  <si>
    <t>LJ-29</t>
  </si>
  <si>
    <t>LJ-30</t>
  </si>
  <si>
    <t>LJ-51</t>
  </si>
  <si>
    <t>LJ-52</t>
  </si>
  <si>
    <t>LJ-61</t>
  </si>
  <si>
    <t>PTA Apple - Lapel Pin</t>
  </si>
  <si>
    <t>PTA Heart - Lapel Pin</t>
  </si>
  <si>
    <t>PTA Star Lapel Pin</t>
  </si>
  <si>
    <t>Peace Love &amp; PTA Lapel Pin</t>
  </si>
  <si>
    <t>Our PTA Is Awesome - Lapel Pin</t>
  </si>
  <si>
    <t>PTA Volunteer - Lapel Pin</t>
  </si>
  <si>
    <t>No Wrong Way to PTA -  Lapel Pin</t>
  </si>
  <si>
    <t>PTA Gold Lapel Pin</t>
  </si>
  <si>
    <t>PTSA Gold Lapel Pin</t>
  </si>
  <si>
    <t>PTA Votes Buttons</t>
  </si>
  <si>
    <t>LJ-31</t>
  </si>
  <si>
    <t>LJ-32</t>
  </si>
  <si>
    <t>LJ-33</t>
  </si>
  <si>
    <t>LJ-34</t>
  </si>
  <si>
    <t>LJ-35</t>
  </si>
  <si>
    <t>LJ-36</t>
  </si>
  <si>
    <t>LJ-41</t>
  </si>
  <si>
    <t>LJ-42</t>
  </si>
  <si>
    <t>LJ-43</t>
  </si>
  <si>
    <t>LJ-44</t>
  </si>
  <si>
    <t>LJ-45</t>
  </si>
  <si>
    <t>LJ-46</t>
  </si>
  <si>
    <t>PTA Officer Lapel Pin - President</t>
  </si>
  <si>
    <t>PTA Officer Lapel Pin - Vice President</t>
  </si>
  <si>
    <t>PTA Officer Lapel Pin - Secretary</t>
  </si>
  <si>
    <t>PTA Officer Lapel Pin - Treasurer</t>
  </si>
  <si>
    <t>PTA Officer Lapel Pin - Board</t>
  </si>
  <si>
    <t>PTA Officer Lapel Pin - Past President</t>
  </si>
  <si>
    <t>PTSA Officer Lapel Pin - President</t>
  </si>
  <si>
    <t>PTSA Officer Lapel Pin - Vice President</t>
  </si>
  <si>
    <t>PTSA Officer Lapel Pin - Secretary</t>
  </si>
  <si>
    <t>PTSA Officer Lapel Pin - Treasurer</t>
  </si>
  <si>
    <t>PTSA Officer Lapel Pin - Board</t>
  </si>
  <si>
    <t>PTSA Officer Lapel Pin - Past President</t>
  </si>
  <si>
    <t>MS-01S</t>
  </si>
  <si>
    <t>RE-5T</t>
  </si>
  <si>
    <t>DW-4</t>
  </si>
  <si>
    <t>DW-6</t>
  </si>
  <si>
    <t>DW-7</t>
  </si>
  <si>
    <t>DW-13</t>
  </si>
  <si>
    <t>DW-15</t>
  </si>
  <si>
    <t>DW-16</t>
  </si>
  <si>
    <t>GC-1</t>
  </si>
  <si>
    <t>GC-3</t>
  </si>
  <si>
    <t>GC-4</t>
  </si>
  <si>
    <t>GC-5</t>
  </si>
  <si>
    <t>GC-6</t>
  </si>
  <si>
    <t>GC-7</t>
  </si>
  <si>
    <t>HW-3P</t>
  </si>
  <si>
    <t>HW-3B</t>
  </si>
  <si>
    <t>HW-4P</t>
  </si>
  <si>
    <t>HW-4B</t>
  </si>
  <si>
    <t>LJ-8-0</t>
  </si>
  <si>
    <t>LJ-8-1</t>
  </si>
  <si>
    <t>LJ-8-2</t>
  </si>
  <si>
    <t>LJ-8-3</t>
  </si>
  <si>
    <t>LJ-18</t>
  </si>
  <si>
    <t>LY-3</t>
  </si>
  <si>
    <t>LY-4</t>
  </si>
  <si>
    <t>LY-5</t>
  </si>
  <si>
    <t>NW-13</t>
  </si>
  <si>
    <t>NW-14</t>
  </si>
  <si>
    <t>I AM PTA - Coffee Mug</t>
  </si>
  <si>
    <t>I AM PTA - Stadium Cup</t>
  </si>
  <si>
    <t>PTA Dedicated &amp; Cafeinated Steel Tumbler</t>
  </si>
  <si>
    <t>PTA Loud &amp; Proud - Stadium Cup</t>
  </si>
  <si>
    <t>PTA For Your Child - Steel Enamel Mug</t>
  </si>
  <si>
    <t>CHAMPION - Stadium Cup</t>
  </si>
  <si>
    <t>PTA Rockstar - Thank You Cards - Pack of 10</t>
  </si>
  <si>
    <t>PTA Classroom Photo Greeting Cards - Pack of 10</t>
  </si>
  <si>
    <t>PTAmazing- Greeting Cards - Box of 10</t>
  </si>
  <si>
    <t>PTSA Rockstar - Thank You Cards - Pack of 10</t>
  </si>
  <si>
    <t>Warm Wishes- Holiday Greeting Cards</t>
  </si>
  <si>
    <t>PTA is a Verb - Greeting Cards</t>
  </si>
  <si>
    <t>Ladies Soft Cotton Twill Rhinestud Cap - Black</t>
  </si>
  <si>
    <t>Ladies Soft Cotton Twill Rhinestud Cap - Pink</t>
  </si>
  <si>
    <t>Embroidered PTA Cap- Faded Blue</t>
  </si>
  <si>
    <t>Embroidered PTA Cap- Pink</t>
  </si>
  <si>
    <t>PTA Rockstar Lanyard</t>
  </si>
  <si>
    <t>PTA Professional Lanyard</t>
  </si>
  <si>
    <t>#PTAProud Lanyard</t>
  </si>
  <si>
    <t>Printed PTA Neck Badge Holder - Blue</t>
  </si>
  <si>
    <t>Rhinestone PTA Neck Badge - Black</t>
  </si>
  <si>
    <t>Gold Plated Past President Pinette</t>
  </si>
  <si>
    <t>Gold Plated Dangler Pins - No Acorn</t>
  </si>
  <si>
    <t>Gold Plated Dangler Pins - 1 Acorn</t>
  </si>
  <si>
    <t>Gold Plated Dangler Pins - 3 Acorn</t>
  </si>
  <si>
    <t>Gold Plated Dangler Pins - 2 Acorn</t>
  </si>
  <si>
    <t>BN-1</t>
  </si>
  <si>
    <t>BN-2</t>
  </si>
  <si>
    <t>BN-3</t>
  </si>
  <si>
    <t>BN-4</t>
  </si>
  <si>
    <t>BN-5</t>
  </si>
  <si>
    <t>BN-6</t>
  </si>
  <si>
    <t>BN-7</t>
  </si>
  <si>
    <t>BN-8</t>
  </si>
  <si>
    <t>BG-2</t>
  </si>
  <si>
    <t>BG-4</t>
  </si>
  <si>
    <t>BG-4S</t>
  </si>
  <si>
    <t>BG-7</t>
  </si>
  <si>
    <t>BG-9</t>
  </si>
  <si>
    <t>BG-10</t>
  </si>
  <si>
    <t>BG-12</t>
  </si>
  <si>
    <t>BG-10S</t>
  </si>
  <si>
    <t>BG-114</t>
  </si>
  <si>
    <t>BTS-21A</t>
  </si>
  <si>
    <t>BTS-21B</t>
  </si>
  <si>
    <t>BTS-22</t>
  </si>
  <si>
    <t>BTS-23</t>
  </si>
  <si>
    <t>DA-01</t>
  </si>
  <si>
    <t>DA-03</t>
  </si>
  <si>
    <t>DA-05</t>
  </si>
  <si>
    <t>DA-06</t>
  </si>
  <si>
    <t>DA-07</t>
  </si>
  <si>
    <t>DA-10</t>
  </si>
  <si>
    <t>DA-11-1</t>
  </si>
  <si>
    <t>DA-11-2</t>
  </si>
  <si>
    <t>DA-11-3</t>
  </si>
  <si>
    <t>DA-12</t>
  </si>
  <si>
    <t>DA-51</t>
  </si>
  <si>
    <t>Drug Awareness - Red Silicone Wristbands 100 pack</t>
  </si>
  <si>
    <t>Drug Awareness Animals - Backpack Buddies 100 pack</t>
  </si>
  <si>
    <t>Drug Awareness - Red Pencils - Box of 100</t>
  </si>
  <si>
    <t>Drug Awareness - Prevention Message Button 100 pack</t>
  </si>
  <si>
    <t>Drug Awareness Animals - Stickers 100 pack</t>
  </si>
  <si>
    <t>Drug Awareness Animals - Bookmarks 100 pack</t>
  </si>
  <si>
    <t>Drug Awareness - 500pc Sticker Roll - Drugs are Trash</t>
  </si>
  <si>
    <t>Drug Awareness - 500pc Sticker Roll - Be Drug Free</t>
  </si>
  <si>
    <t>Drug Awareness - 500pc Sticker Roll - Drugs Stink!</t>
  </si>
  <si>
    <t>Drug Awareness - Pledge Certifates 100 pack</t>
  </si>
  <si>
    <t>Extra Wide Reb Ribbon Roll</t>
  </si>
  <si>
    <t>Back to School Window Posters - Pack of 10- TALL</t>
  </si>
  <si>
    <t>Back to School Window Posters - Pack of 10- WIDE</t>
  </si>
  <si>
    <t>Back to School Pencils  - Box of 100</t>
  </si>
  <si>
    <t>Back to School Stickers - 100 Pack</t>
  </si>
  <si>
    <t xml:space="preserve">PTA Rockstar - Large Capacity Grocery Tote </t>
  </si>
  <si>
    <t>PTA Two-Tone Duffel Bag</t>
  </si>
  <si>
    <t>PTSA Two-Tone Duffel Bag</t>
  </si>
  <si>
    <t xml:space="preserve">I AM PTA - Large Capacity Grocery Tote </t>
  </si>
  <si>
    <t>PTA Logo - Bank Bag</t>
  </si>
  <si>
    <t>PTA Crossbody Messenger Bag</t>
  </si>
  <si>
    <t>PTSA Crossbody Messenger Bag</t>
  </si>
  <si>
    <t>Premium Backpack</t>
  </si>
  <si>
    <t xml:space="preserve">PTA Loud &amp; Proud - Large Capacity Grocery Tote </t>
  </si>
  <si>
    <t xml:space="preserve">PTA Meeting Tonight - 3' by 8' Long Banner </t>
  </si>
  <si>
    <t xml:space="preserve">PTSA Meeting Tonight - 3' by 8' Long Banner </t>
  </si>
  <si>
    <t xml:space="preserve">PTA Junta Esta Noche - 3' by 8' Long Banner </t>
  </si>
  <si>
    <t xml:space="preserve">PTSA Junta Esta Noche - 3' by 8' Long Banner </t>
  </si>
  <si>
    <t>PTA Meeting Tonight -  4' Square Banner</t>
  </si>
  <si>
    <t>PTSA Meeting Tonight -  4' Square Banner</t>
  </si>
  <si>
    <t>PTA Junta Esta Noche -  4' Square Banner</t>
  </si>
  <si>
    <t>PTSA Junta Esta Noche -  4' Square Banner</t>
  </si>
  <si>
    <t>I Am PTA - Apron - Royal Blue</t>
  </si>
  <si>
    <t>Peace Love PTA - Apron - Brown</t>
  </si>
  <si>
    <t>PTA Certificate of Appreciation / Pack of 25</t>
  </si>
  <si>
    <t>PTSA Certificate of Appreciation / Pack of 25</t>
  </si>
  <si>
    <t>PTA Certificate Holder</t>
  </si>
  <si>
    <t>AW-4-25</t>
  </si>
  <si>
    <t>AW-8-25</t>
  </si>
  <si>
    <t>AW-10</t>
  </si>
  <si>
    <t>AW-104</t>
  </si>
  <si>
    <t>Cherry Wood Certificate Plaque</t>
  </si>
  <si>
    <t>BA-01</t>
  </si>
  <si>
    <t>BA-03</t>
  </si>
  <si>
    <t>BA-05</t>
  </si>
  <si>
    <t>BA-07</t>
  </si>
  <si>
    <t>BA-10</t>
  </si>
  <si>
    <t>BA-11-1</t>
  </si>
  <si>
    <t>BA-11-2</t>
  </si>
  <si>
    <t>BA-11-3</t>
  </si>
  <si>
    <t>BA-11-4</t>
  </si>
  <si>
    <t>BA-12</t>
  </si>
  <si>
    <t>BA-24-1</t>
  </si>
  <si>
    <t>BA-24-2</t>
  </si>
  <si>
    <t>PTA - Grey Embroidered Polo Shirt - Med</t>
  </si>
  <si>
    <t>PTA - Grey Embroidered Polo Shirt - Lg</t>
  </si>
  <si>
    <t>PTA - Grey Embroidered Polo Shirt - XL</t>
  </si>
  <si>
    <t>PTA - Grey Embroidered Polo Shirt - XXL</t>
  </si>
  <si>
    <t>PTA - Grey Embroidered Polo Shirt - XXXL</t>
  </si>
  <si>
    <t>PTA -  Navy Embroidered Polo Shirt - Sm</t>
  </si>
  <si>
    <t>PTA -  Navy Embroidered Polo Shirt - Med</t>
  </si>
  <si>
    <t>PTA -  Navy Embroidered Polo Shirt - Lg</t>
  </si>
  <si>
    <t>PTA -  Navy Embroidered Polo Shirt - XL</t>
  </si>
  <si>
    <t>PTA -  Navy Embroidered Polo Shirt - XXL</t>
  </si>
  <si>
    <t>PTA -  Navy Embroidered Polo Shirt - XXXL</t>
  </si>
  <si>
    <t>Anti-Bullying- Blue Sillicone Wristbands</t>
  </si>
  <si>
    <t>Anti-Bullying Awareness Animals- Backpack Buddies</t>
  </si>
  <si>
    <t>Anti-Bullying- Blue Pencils - Box of 100</t>
  </si>
  <si>
    <t>Anti-Bullying Awareness Animals- Stickers - 100 Pack</t>
  </si>
  <si>
    <t>Anti-Bullying Awareness Animals- Bookmarks</t>
  </si>
  <si>
    <t>Anti-Bullying- 500 Roll Stickers -  Bullies Win</t>
  </si>
  <si>
    <t>Anti-Bullying- 500 Roll Stickers -  It's Not Big</t>
  </si>
  <si>
    <t>Anti-Bullying- 500 Roll Stickers -  Stand Up</t>
  </si>
  <si>
    <t>Anti-Bullying- 500 Roll Stickers -  Mean Screen</t>
  </si>
  <si>
    <t>Anti-Bullying- Pledge Certificates- 100 Pack</t>
  </si>
  <si>
    <t>Anti-Bullying- Posters - Elementary 12 Pack</t>
  </si>
  <si>
    <t>Anti-Bullying- Posters - Middle/High School 12 Pack</t>
  </si>
  <si>
    <t>AP-4B1</t>
  </si>
  <si>
    <t>AP-5R1</t>
  </si>
  <si>
    <t>AP-5S1</t>
  </si>
  <si>
    <t>AP-81</t>
  </si>
  <si>
    <t>AP-4B2</t>
  </si>
  <si>
    <t>AP-4B3</t>
  </si>
  <si>
    <t>AP-4B4</t>
  </si>
  <si>
    <t>AP-4B5</t>
  </si>
  <si>
    <t>AP-4B6</t>
  </si>
  <si>
    <t>AP-5R2</t>
  </si>
  <si>
    <t>AP-5R3</t>
  </si>
  <si>
    <t>AP-5R4</t>
  </si>
  <si>
    <t>AP-5R5</t>
  </si>
  <si>
    <t>AP-5R6</t>
  </si>
  <si>
    <t>AP-5S2</t>
  </si>
  <si>
    <t>AP-5S3</t>
  </si>
  <si>
    <t>AP-5S4</t>
  </si>
  <si>
    <t>AP-5S5</t>
  </si>
  <si>
    <t>AP-5S6</t>
  </si>
  <si>
    <t>AP-82</t>
  </si>
  <si>
    <t>AP-83</t>
  </si>
  <si>
    <t>AP-84</t>
  </si>
  <si>
    <t>AP-85</t>
  </si>
  <si>
    <t>AP-86</t>
  </si>
  <si>
    <t>AP-87</t>
  </si>
  <si>
    <t>AP-88</t>
  </si>
  <si>
    <t>AP-89</t>
  </si>
  <si>
    <t>AP-810</t>
  </si>
  <si>
    <t>AP-811</t>
  </si>
  <si>
    <t>AP-812</t>
  </si>
  <si>
    <t>AP-91</t>
  </si>
  <si>
    <t>AP-92</t>
  </si>
  <si>
    <t>AP-93</t>
  </si>
  <si>
    <t>AP-94</t>
  </si>
  <si>
    <t>AP-95</t>
  </si>
  <si>
    <t>AP-96</t>
  </si>
  <si>
    <t>AP-101</t>
  </si>
  <si>
    <t>AP-102</t>
  </si>
  <si>
    <t>AP-103</t>
  </si>
  <si>
    <t>AP-104</t>
  </si>
  <si>
    <t>AP-105</t>
  </si>
  <si>
    <t>AP-106</t>
  </si>
  <si>
    <t>PTA Loud &amp; Proud - Ladies Baseball Tee - Sm</t>
  </si>
  <si>
    <t>PTA Loud &amp; Proud - Ladies Baseball Tee - Med</t>
  </si>
  <si>
    <t>PTA Loud &amp; Proud - Ladies Baseball Tee - Lg</t>
  </si>
  <si>
    <t>PTA Loud &amp; Proud - Ladies Baseball Tee - XL</t>
  </si>
  <si>
    <t>PTA Loud &amp; Proud - Ladies Baseball Tee - XXL</t>
  </si>
  <si>
    <t>PTA Loud &amp; Proud - Ladies Baseball Tee - XXXL</t>
  </si>
  <si>
    <t>Child QUOTES - PTA T-Shirt - Sm</t>
  </si>
  <si>
    <t>Child QUOTES - PTA T-Shirt - Med</t>
  </si>
  <si>
    <t>Child QUOTES - PTA T-Shirt - Lg</t>
  </si>
  <si>
    <t>Child QUOTES - PTA T-Shirt - XL</t>
  </si>
  <si>
    <t>Child QUOTES - PTA T-Shirt - XXL</t>
  </si>
  <si>
    <t>Child QUOTES - PTA T-Shirt - XXXL</t>
  </si>
  <si>
    <t>PTAmazing Ladies V-Neck T-Shirt - Pink Frost - Sm</t>
  </si>
  <si>
    <t>PTAmazing Ladies V-Neck T-Shirt - Pink Frost - Med</t>
  </si>
  <si>
    <t>PTAmazing Ladies V-Neck T-Shirt - Pink Frost - Lg</t>
  </si>
  <si>
    <t>PTAmazing Ladies V-Neck T-Shirt - Pink Frost - XL</t>
  </si>
  <si>
    <t>PTAmazing Ladies V-Neck T-Shirt - Pink Frost - XXL</t>
  </si>
  <si>
    <t>PTAmazing Ladies V-Neck T-Shirt - Pink Frost - XXXL</t>
  </si>
  <si>
    <t>PTAmazing Ladies V-Neck T-Shirt - Blue Frost - Sm</t>
  </si>
  <si>
    <t>PTAmazing Ladies V-Neck T-Shirt - Blue Frost - Med</t>
  </si>
  <si>
    <t>PTAmazing Ladies V-Neck T-Shirt - Blue Frost - Lg</t>
  </si>
  <si>
    <t>PTAmazing Ladies V-Neck T-Shirt - Blue Frost - XL</t>
  </si>
  <si>
    <t>PTAmazing Ladies V-Neck T-Shirt - Blue Frost - XXL</t>
  </si>
  <si>
    <t>PTAmazing Ladies V-Neck T-Shirt - Blue Frost - XXXL</t>
  </si>
  <si>
    <t>Peace, Love &amp; PTA - Ladies Tee - Heather Sapphire - Sm</t>
  </si>
  <si>
    <t>Peace, Love &amp; PTA - Ladies Tee - Heather Sapphire - Med</t>
  </si>
  <si>
    <t>Peace, Love &amp; PTA - Ladies Tee - Heather Sapphire - Lg</t>
  </si>
  <si>
    <t>Peace, Love &amp; PTA - Ladies Tee - Heather Sapphire - XL</t>
  </si>
  <si>
    <t>Peace, Love &amp; PTA - Ladies Tee - Heather Sapphire - XXL</t>
  </si>
  <si>
    <t>Peace, Love &amp; PTA - Ladies Tee - Heather Sapphire - XXXL</t>
  </si>
  <si>
    <t>Peace, Love &amp; PTA - Ladies Tee - Antique Cherry - Sm</t>
  </si>
  <si>
    <t>Peace, Love &amp; PTA - Ladies Tee - Antique Cherry - Med</t>
  </si>
  <si>
    <t>(APeace, Love &amp; PTA - Ladies Tee - Antique Cherry - Lg</t>
  </si>
  <si>
    <t>Peace, Love &amp; PTA - Ladies Tee - Antique Cherry - XL</t>
  </si>
  <si>
    <t>Peace, Love &amp; PTA - Ladies Tee - Antique Cherry - XXL</t>
  </si>
  <si>
    <t>Peace, Love &amp; PTA - Ladies Tee - Antique Cherry - XXXL</t>
  </si>
  <si>
    <t>I Am PTA - Printed T-Shirt - Royal Blue - Sm</t>
  </si>
  <si>
    <t>I Am PTA - Printed T-Shirt - Royal Blue - Med</t>
  </si>
  <si>
    <t>I Am PTA - Printed T-Shirt - Royal Blue - Lg</t>
  </si>
  <si>
    <t>I Am PTA - Printed T-Shirt - Royal Blue - XL</t>
  </si>
  <si>
    <t>I Am PTA - Printed T-Shirt - Royal Blue - XXL</t>
  </si>
  <si>
    <t>I Am PTA - Printed T-Shirt - Royal Blue - XXXL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</si>
</sst>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409]mmmm\ d\,\ yyyy;@"/>
  </numFmts>
  <fonts count="29" x14ac:knownFonts="1">
    <font>
      <sz val="10"/>
      <name val="Arial"/>
    </font>
    <font>
      <sz val="8"/>
      <name val="Arial"/>
      <family val="2"/>
    </font>
    <font>
      <sz val="10"/>
      <color theme="1" tint="0.14999847407452621"/>
      <name val="Arial"/>
      <family val="2"/>
      <scheme val="minor"/>
    </font>
    <font>
      <sz val="8"/>
      <color theme="1" tint="0.14999847407452621"/>
      <name val="Arial"/>
      <family val="2"/>
      <scheme val="minor"/>
    </font>
    <font>
      <b/>
      <sz val="10"/>
      <color theme="1" tint="0.14999847407452621"/>
      <name val="Arial"/>
      <family val="2"/>
      <scheme val="minor"/>
    </font>
    <font>
      <b/>
      <sz val="14"/>
      <color theme="5"/>
      <name val="Arial"/>
      <family val="2"/>
      <scheme val="major"/>
    </font>
    <font>
      <sz val="10"/>
      <name val="Arial"/>
      <family val="2"/>
      <scheme val="minor"/>
    </font>
    <font>
      <b/>
      <sz val="10"/>
      <color theme="5"/>
      <name val="Arial"/>
      <family val="2"/>
      <scheme val="minor"/>
    </font>
    <font>
      <sz val="12"/>
      <color theme="0"/>
      <name val="Arial"/>
      <family val="2"/>
      <scheme val="minor"/>
    </font>
    <font>
      <b/>
      <sz val="43"/>
      <color theme="7" tint="-0.24994659260841701"/>
      <name val="Arial"/>
      <family val="2"/>
      <scheme val="major"/>
    </font>
    <font>
      <sz val="10"/>
      <color theme="1" tint="0.34998626667073579"/>
      <name val="Arial"/>
      <family val="2"/>
      <scheme val="minor"/>
    </font>
    <font>
      <b/>
      <sz val="43"/>
      <color theme="7" tint="-0.249977111117893"/>
      <name val="Arial"/>
      <family val="2"/>
      <scheme val="major"/>
    </font>
    <font>
      <sz val="10"/>
      <color theme="0"/>
      <name val="Arial"/>
      <family val="2"/>
      <scheme val="minor"/>
    </font>
    <font>
      <b/>
      <sz val="10"/>
      <color theme="0"/>
      <name val="Arial"/>
      <family val="2"/>
      <scheme val="minor"/>
    </font>
    <font>
      <sz val="10"/>
      <name val="Arial"/>
      <family val="2"/>
    </font>
    <font>
      <b/>
      <sz val="43"/>
      <color theme="1" tint="4.9989318521683403E-2"/>
      <name val="Arial"/>
      <family val="2"/>
      <scheme val="major"/>
    </font>
    <font>
      <sz val="8"/>
      <color theme="1" tint="4.9989318521683403E-2"/>
      <name val="Arial"/>
      <family val="2"/>
      <scheme val="minor"/>
    </font>
    <font>
      <b/>
      <sz val="10"/>
      <color theme="1" tint="4.9989318521683403E-2"/>
      <name val="Arial"/>
      <family val="2"/>
      <scheme val="minor"/>
    </font>
    <font>
      <sz val="10"/>
      <color theme="1" tint="4.9989318521683403E-2"/>
      <name val="Arial"/>
      <family val="2"/>
      <scheme val="minor"/>
    </font>
    <font>
      <i/>
      <sz val="7"/>
      <color theme="1" tint="4.9989318521683403E-2"/>
      <name val="Arial"/>
      <family val="2"/>
      <scheme val="minor"/>
    </font>
    <font>
      <b/>
      <sz val="8"/>
      <color theme="1" tint="4.9989318521683403E-2"/>
      <name val="Arial"/>
      <family val="2"/>
      <scheme val="minor"/>
    </font>
    <font>
      <b/>
      <sz val="12"/>
      <color theme="1" tint="4.9989318521683403E-2"/>
      <name val="Arial"/>
      <family val="2"/>
      <scheme val="minor"/>
    </font>
    <font>
      <b/>
      <u/>
      <sz val="10"/>
      <color theme="1" tint="4.9989318521683403E-2"/>
      <name val="Arial"/>
      <family val="2"/>
      <scheme val="minor"/>
    </font>
    <font>
      <b/>
      <sz val="18"/>
      <color theme="1" tint="0.14999847407452621"/>
      <name val="Arial"/>
      <family val="2"/>
      <scheme val="minor"/>
    </font>
    <font>
      <sz val="11"/>
      <name val="Calibri"/>
      <family val="2"/>
    </font>
    <font>
      <sz val="8"/>
      <name val="Calibri"/>
      <family val="2"/>
    </font>
    <font>
      <sz val="8"/>
      <name val="Arial"/>
      <family val="2"/>
      <scheme val="minor"/>
    </font>
    <font>
      <b/>
      <sz val="36"/>
      <color theme="0"/>
      <name val="Arial"/>
      <family val="2"/>
      <scheme val="major"/>
    </font>
    <font>
      <b/>
      <sz val="28"/>
      <color theme="0"/>
      <name val="Arial"/>
      <family val="2"/>
      <scheme val="major"/>
    </font>
  </fonts>
  <fills count="7">
    <fill>
      <patternFill patternType="none"/>
    </fill>
    <fill>
      <patternFill patternType="gray125"/>
    </fill>
    <fill>
      <patternFill patternType="solid">
        <fgColor rgb="FFFFFFFF"/>
        <bgColor indexed="64"/>
      </patternFill>
    </fill>
    <fill>
      <patternFill patternType="solid">
        <fgColor theme="1" tint="0.14999847407452621"/>
        <bgColor indexed="64"/>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29">
    <border>
      <left/>
      <right/>
      <top/>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bottom style="medium">
        <color theme="1"/>
      </bottom>
      <diagonal/>
    </border>
    <border>
      <left/>
      <right style="thin">
        <color theme="1"/>
      </right>
      <top/>
      <bottom/>
      <diagonal/>
    </border>
    <border>
      <left style="thin">
        <color indexed="64"/>
      </left>
      <right style="thin">
        <color indexed="64"/>
      </right>
      <top style="thin">
        <color indexed="64"/>
      </top>
      <bottom style="thin">
        <color indexed="64"/>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right style="thin">
        <color indexed="64"/>
      </right>
      <top style="thin">
        <color theme="1"/>
      </top>
      <bottom style="thin">
        <color theme="1"/>
      </bottom>
      <diagonal/>
    </border>
    <border>
      <left style="thin">
        <color indexed="64"/>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theme="1"/>
      </right>
      <top style="thin">
        <color theme="1"/>
      </top>
      <bottom/>
      <diagonal/>
    </border>
    <border>
      <left style="medium">
        <color indexed="64"/>
      </left>
      <right/>
      <top style="medium">
        <color indexed="64"/>
      </top>
      <bottom style="thin">
        <color theme="1"/>
      </bottom>
      <diagonal/>
    </border>
    <border>
      <left/>
      <right style="medium">
        <color indexed="64"/>
      </right>
      <top style="medium">
        <color indexed="64"/>
      </top>
      <bottom style="thin">
        <color theme="1"/>
      </bottom>
      <diagonal/>
    </border>
    <border>
      <left style="medium">
        <color indexed="64"/>
      </left>
      <right/>
      <top style="thin">
        <color theme="1"/>
      </top>
      <bottom style="medium">
        <color indexed="64"/>
      </bottom>
      <diagonal/>
    </border>
    <border>
      <left/>
      <right style="medium">
        <color indexed="64"/>
      </right>
      <top style="thin">
        <color theme="1"/>
      </top>
      <bottom style="medium">
        <color indexed="64"/>
      </bottom>
      <diagonal/>
    </border>
    <border>
      <left style="medium">
        <color indexed="64"/>
      </left>
      <right/>
      <top style="thin">
        <color theme="1"/>
      </top>
      <bottom style="thin">
        <color theme="1"/>
      </bottom>
      <diagonal/>
    </border>
    <border>
      <left/>
      <right style="medium">
        <color indexed="64"/>
      </right>
      <top style="thin">
        <color theme="1"/>
      </top>
      <bottom style="thin">
        <color theme="1"/>
      </bottom>
      <diagonal/>
    </border>
    <border>
      <left style="thin">
        <color theme="1"/>
      </left>
      <right/>
      <top style="thin">
        <color theme="1"/>
      </top>
      <bottom style="medium">
        <color indexed="64"/>
      </bottom>
      <diagonal/>
    </border>
    <border>
      <left/>
      <right style="thin">
        <color theme="1"/>
      </right>
      <top style="thin">
        <color theme="1"/>
      </top>
      <bottom style="medium">
        <color indexed="64"/>
      </bottom>
      <diagonal/>
    </border>
  </borders>
  <cellStyleXfs count="8">
    <xf numFmtId="0" fontId="0" fillId="0" borderId="0"/>
    <xf numFmtId="0" fontId="10" fillId="0" borderId="0" applyNumberFormat="0" applyFill="0" applyBorder="0" applyProtection="0">
      <alignment horizontal="left" vertical="center"/>
    </xf>
    <xf numFmtId="0" fontId="9" fillId="0" borderId="0">
      <alignment horizontal="right" vertical="center"/>
    </xf>
    <xf numFmtId="0" fontId="5" fillId="0" borderId="0">
      <alignment horizontal="left" vertical="center"/>
    </xf>
    <xf numFmtId="0" fontId="7" fillId="0" borderId="0">
      <alignment horizontal="right" vertical="top"/>
    </xf>
    <xf numFmtId="0" fontId="7" fillId="0" borderId="0">
      <alignment vertical="center"/>
    </xf>
    <xf numFmtId="0" fontId="6" fillId="0" borderId="0">
      <alignment horizontal="left"/>
    </xf>
    <xf numFmtId="44" fontId="14" fillId="0" borderId="0" applyFont="0" applyFill="0" applyBorder="0" applyAlignment="0" applyProtection="0"/>
  </cellStyleXfs>
  <cellXfs count="177">
    <xf numFmtId="0" fontId="0" fillId="0" borderId="0" xfId="0"/>
    <xf numFmtId="0" fontId="2" fillId="0" borderId="0" xfId="0" applyFont="1"/>
    <xf numFmtId="0" fontId="3" fillId="0" borderId="0" xfId="0" applyFont="1"/>
    <xf numFmtId="0" fontId="2" fillId="0" borderId="0" xfId="0" applyFont="1" applyAlignment="1">
      <alignment vertical="top"/>
    </xf>
    <xf numFmtId="0" fontId="17" fillId="0" borderId="0" xfId="4" applyFont="1" applyAlignment="1">
      <alignment horizontal="right"/>
    </xf>
    <xf numFmtId="0" fontId="18" fillId="0" borderId="0" xfId="6" applyFont="1">
      <alignment horizontal="left"/>
    </xf>
    <xf numFmtId="0" fontId="16" fillId="0" borderId="0" xfId="0" applyFont="1"/>
    <xf numFmtId="0" fontId="18" fillId="0" borderId="0" xfId="0" applyFont="1" applyAlignment="1">
      <alignment horizontal="left" vertical="top" indent="27"/>
    </xf>
    <xf numFmtId="0" fontId="17" fillId="0" borderId="0" xfId="4" applyFont="1">
      <alignment horizontal="right" vertical="top"/>
    </xf>
    <xf numFmtId="0" fontId="16" fillId="0" borderId="0" xfId="0" applyFont="1" applyAlignment="1">
      <alignment horizontal="left" vertical="center"/>
    </xf>
    <xf numFmtId="0" fontId="18" fillId="0" borderId="5" xfId="0" applyFont="1" applyBorder="1" applyAlignment="1">
      <alignment vertical="top"/>
    </xf>
    <xf numFmtId="0" fontId="19" fillId="0" borderId="5" xfId="0" applyFont="1" applyBorder="1" applyAlignment="1">
      <alignment vertical="top"/>
    </xf>
    <xf numFmtId="0" fontId="17" fillId="0" borderId="5" xfId="4" applyFont="1" applyBorder="1">
      <alignment horizontal="right" vertical="top"/>
    </xf>
    <xf numFmtId="0" fontId="16" fillId="0" borderId="5" xfId="0" applyFont="1" applyBorder="1" applyAlignment="1">
      <alignment horizontal="left" vertical="top"/>
    </xf>
    <xf numFmtId="0" fontId="18" fillId="0" borderId="0" xfId="6" applyFont="1" applyAlignment="1"/>
    <xf numFmtId="0" fontId="17" fillId="0" borderId="5" xfId="0" applyFont="1" applyBorder="1" applyAlignment="1">
      <alignment wrapText="1"/>
    </xf>
    <xf numFmtId="0" fontId="18" fillId="0" borderId="5" xfId="6" applyFont="1" applyBorder="1">
      <alignment horizontal="left"/>
    </xf>
    <xf numFmtId="0" fontId="16" fillId="0" borderId="5" xfId="0" applyFont="1" applyBorder="1"/>
    <xf numFmtId="0" fontId="3" fillId="0" borderId="5" xfId="0" applyFont="1" applyBorder="1"/>
    <xf numFmtId="164" fontId="16" fillId="0" borderId="0" xfId="0" applyNumberFormat="1" applyFont="1" applyAlignment="1">
      <alignment horizontal="left"/>
    </xf>
    <xf numFmtId="0" fontId="17" fillId="0" borderId="0" xfId="0" applyFont="1" applyAlignment="1">
      <alignment horizontal="right" wrapText="1"/>
    </xf>
    <xf numFmtId="0" fontId="18" fillId="0" borderId="0" xfId="6" applyFont="1" applyAlignment="1">
      <alignment horizontal="center"/>
    </xf>
    <xf numFmtId="0" fontId="18" fillId="0" borderId="0" xfId="1" applyFont="1" applyBorder="1" applyAlignment="1">
      <alignment vertical="center"/>
    </xf>
    <xf numFmtId="0" fontId="18" fillId="0" borderId="0" xfId="0" applyFont="1" applyAlignment="1">
      <alignment vertical="top"/>
    </xf>
    <xf numFmtId="0" fontId="16" fillId="0" borderId="0" xfId="0" applyFont="1" applyAlignment="1">
      <alignment horizontal="left" vertical="top"/>
    </xf>
    <xf numFmtId="0" fontId="8" fillId="0" borderId="0" xfId="0" applyFont="1" applyAlignment="1">
      <alignment horizontal="center" vertical="center"/>
    </xf>
    <xf numFmtId="0" fontId="15" fillId="0" borderId="0" xfId="2" applyFont="1">
      <alignment horizontal="right" vertical="center"/>
    </xf>
    <xf numFmtId="0" fontId="11" fillId="0" borderId="0" xfId="2" applyFont="1">
      <alignment horizontal="right" vertical="center"/>
    </xf>
    <xf numFmtId="0" fontId="21" fillId="0" borderId="0" xfId="0" applyFont="1" applyAlignment="1">
      <alignment horizontal="left" vertical="center"/>
    </xf>
    <xf numFmtId="0" fontId="16" fillId="0" borderId="0" xfId="6" applyFont="1" applyAlignment="1">
      <alignment horizontal="center"/>
    </xf>
    <xf numFmtId="0" fontId="20" fillId="0" borderId="0" xfId="4" applyFont="1">
      <alignment horizontal="right" vertical="top"/>
    </xf>
    <xf numFmtId="0" fontId="3" fillId="0" borderId="0" xfId="0" applyFont="1" applyAlignment="1">
      <alignment vertical="top"/>
    </xf>
    <xf numFmtId="0" fontId="20" fillId="0" borderId="0" xfId="4" applyFont="1" applyAlignment="1">
      <alignment vertical="top" wrapText="1"/>
    </xf>
    <xf numFmtId="0" fontId="18" fillId="0" borderId="0" xfId="6" applyFont="1" applyAlignment="1">
      <alignment horizontal="right"/>
    </xf>
    <xf numFmtId="0" fontId="16" fillId="0" borderId="0" xfId="4" applyFont="1" applyAlignment="1">
      <alignment horizontal="right" vertical="top" wrapText="1"/>
    </xf>
    <xf numFmtId="0" fontId="17" fillId="0" borderId="0" xfId="6" applyFont="1" applyAlignment="1">
      <alignment horizontal="right"/>
    </xf>
    <xf numFmtId="0" fontId="2" fillId="0" borderId="5" xfId="0" applyFont="1" applyBorder="1" applyAlignment="1">
      <alignment vertical="top"/>
    </xf>
    <xf numFmtId="0" fontId="17" fillId="0" borderId="0" xfId="4" applyFont="1" applyAlignment="1"/>
    <xf numFmtId="0" fontId="17" fillId="0" borderId="0" xfId="6" applyFont="1" applyAlignment="1"/>
    <xf numFmtId="0" fontId="2" fillId="0" borderId="0" xfId="0" applyFont="1" applyAlignment="1">
      <alignment horizontal="right"/>
    </xf>
    <xf numFmtId="0" fontId="13" fillId="3" borderId="2" xfId="0" applyFont="1" applyFill="1" applyBorder="1" applyAlignment="1">
      <alignment horizontal="center"/>
    </xf>
    <xf numFmtId="0" fontId="13" fillId="3" borderId="3" xfId="0" applyFont="1" applyFill="1" applyBorder="1" applyAlignment="1">
      <alignment horizontal="center"/>
    </xf>
    <xf numFmtId="0" fontId="13" fillId="3" borderId="4" xfId="0" applyFont="1" applyFill="1" applyBorder="1" applyAlignment="1">
      <alignment horizontal="center"/>
    </xf>
    <xf numFmtId="0" fontId="13" fillId="3" borderId="1" xfId="0" applyFont="1" applyFill="1" applyBorder="1" applyAlignment="1">
      <alignment horizontal="center"/>
    </xf>
    <xf numFmtId="0" fontId="2" fillId="0" borderId="3" xfId="0" applyFont="1" applyBorder="1"/>
    <xf numFmtId="0" fontId="2" fillId="0" borderId="4" xfId="0" applyFont="1" applyBorder="1"/>
    <xf numFmtId="0" fontId="18" fillId="0" borderId="0" xfId="6" applyFont="1" applyAlignment="1">
      <alignment vertical="center" wrapText="1"/>
    </xf>
    <xf numFmtId="44" fontId="6" fillId="0" borderId="1" xfId="7" applyFont="1" applyBorder="1" applyAlignment="1">
      <alignment horizontal="center"/>
    </xf>
    <xf numFmtId="0" fontId="2" fillId="5" borderId="3" xfId="0" applyFont="1" applyFill="1" applyBorder="1"/>
    <xf numFmtId="0" fontId="2" fillId="5" borderId="4" xfId="0" applyFont="1" applyFill="1" applyBorder="1"/>
    <xf numFmtId="44" fontId="6" fillId="5" borderId="1" xfId="7" applyFont="1" applyFill="1" applyBorder="1" applyAlignment="1">
      <alignment horizontal="center"/>
    </xf>
    <xf numFmtId="0" fontId="17" fillId="0" borderId="0" xfId="4" applyFont="1" applyAlignment="1">
      <alignment horizontal="right" wrapText="1"/>
    </xf>
    <xf numFmtId="0" fontId="23" fillId="0" borderId="0" xfId="0" applyFont="1" applyAlignment="1">
      <alignment horizontal="left"/>
    </xf>
    <xf numFmtId="44" fontId="12" fillId="4" borderId="0" xfId="7" applyFont="1" applyFill="1" applyBorder="1" applyAlignment="1">
      <alignment horizontal="center"/>
    </xf>
    <xf numFmtId="0" fontId="2" fillId="4" borderId="3" xfId="0" applyFont="1" applyFill="1" applyBorder="1"/>
    <xf numFmtId="0" fontId="2" fillId="4" borderId="4" xfId="0" applyFont="1" applyFill="1" applyBorder="1"/>
    <xf numFmtId="44" fontId="6" fillId="4" borderId="1" xfId="7" applyFont="1" applyFill="1" applyBorder="1" applyAlignment="1">
      <alignment horizontal="center"/>
    </xf>
    <xf numFmtId="44" fontId="6" fillId="0" borderId="0" xfId="7" applyFont="1" applyBorder="1" applyAlignment="1">
      <alignment horizontal="center"/>
    </xf>
    <xf numFmtId="44" fontId="2" fillId="0" borderId="0" xfId="7" applyFont="1" applyBorder="1" applyAlignment="1">
      <alignment horizontal="center"/>
    </xf>
    <xf numFmtId="0" fontId="6" fillId="0" borderId="0" xfId="0" applyFont="1" applyAlignment="1">
      <alignment horizontal="center"/>
    </xf>
    <xf numFmtId="0" fontId="6" fillId="4" borderId="3" xfId="0" applyFont="1" applyFill="1" applyBorder="1"/>
    <xf numFmtId="0" fontId="6" fillId="4" borderId="4" xfId="0" applyFont="1" applyFill="1" applyBorder="1"/>
    <xf numFmtId="0" fontId="18" fillId="0" borderId="1" xfId="6" applyFont="1" applyBorder="1" applyAlignment="1" applyProtection="1">
      <protection locked="0"/>
    </xf>
    <xf numFmtId="0" fontId="16" fillId="0" borderId="1" xfId="0" applyFont="1" applyBorder="1" applyProtection="1">
      <protection locked="0"/>
    </xf>
    <xf numFmtId="0" fontId="17" fillId="0" borderId="1" xfId="4" applyFont="1" applyBorder="1" applyAlignment="1" applyProtection="1">
      <protection locked="0"/>
    </xf>
    <xf numFmtId="0" fontId="18" fillId="0" borderId="1" xfId="6" applyFont="1" applyBorder="1" applyAlignment="1" applyProtection="1">
      <alignment horizontal="center" vertical="center"/>
      <protection locked="0"/>
    </xf>
    <xf numFmtId="0" fontId="18" fillId="0" borderId="7" xfId="6" applyFont="1" applyBorder="1" applyAlignment="1" applyProtection="1">
      <alignment horizontal="center" vertical="center"/>
      <protection locked="0"/>
    </xf>
    <xf numFmtId="0" fontId="6" fillId="0" borderId="0" xfId="0" applyFont="1" applyAlignment="1">
      <alignment wrapText="1"/>
    </xf>
    <xf numFmtId="0" fontId="23" fillId="0" borderId="0" xfId="0" applyFont="1"/>
    <xf numFmtId="0" fontId="13" fillId="3" borderId="8" xfId="0" applyFont="1" applyFill="1" applyBorder="1"/>
    <xf numFmtId="0" fontId="6" fillId="0" borderId="0" xfId="0" applyFont="1" applyAlignment="1">
      <alignment vertical="top" wrapText="1"/>
    </xf>
    <xf numFmtId="0" fontId="24" fillId="0" borderId="0" xfId="0" applyFont="1" applyAlignment="1">
      <alignment vertical="center" wrapText="1"/>
    </xf>
    <xf numFmtId="0" fontId="25" fillId="0" borderId="0" xfId="0" applyFont="1" applyAlignment="1">
      <alignment vertical="center" wrapText="1"/>
    </xf>
    <xf numFmtId="0" fontId="26" fillId="0" borderId="0" xfId="0" applyFont="1" applyAlignment="1">
      <alignment wrapText="1"/>
    </xf>
    <xf numFmtId="0" fontId="6" fillId="0" borderId="0" xfId="0" applyFont="1" applyAlignment="1">
      <alignment horizontal="left" vertical="top" indent="27"/>
    </xf>
    <xf numFmtId="0" fontId="13" fillId="3" borderId="0" xfId="0" applyFont="1" applyFill="1" applyAlignment="1">
      <alignment horizontal="center" wrapText="1"/>
    </xf>
    <xf numFmtId="0" fontId="6" fillId="0" borderId="13" xfId="0" applyFont="1" applyBorder="1" applyAlignment="1">
      <alignment wrapText="1"/>
    </xf>
    <xf numFmtId="0" fontId="26" fillId="0" borderId="13" xfId="0" applyFont="1" applyBorder="1" applyAlignment="1">
      <alignment wrapText="1"/>
    </xf>
    <xf numFmtId="0" fontId="24" fillId="0" borderId="13" xfId="0" applyFont="1" applyBorder="1" applyAlignment="1">
      <alignment vertical="center" wrapText="1"/>
    </xf>
    <xf numFmtId="0" fontId="6" fillId="0" borderId="13" xfId="0" applyFont="1" applyBorder="1" applyAlignment="1">
      <alignment vertical="top" wrapText="1"/>
    </xf>
    <xf numFmtId="0" fontId="6" fillId="5" borderId="7" xfId="0" applyFont="1" applyFill="1" applyBorder="1" applyAlignment="1">
      <alignment wrapText="1"/>
    </xf>
    <xf numFmtId="0" fontId="6" fillId="0" borderId="7" xfId="0" applyFont="1" applyBorder="1" applyAlignment="1">
      <alignment wrapText="1"/>
    </xf>
    <xf numFmtId="0" fontId="2" fillId="4" borderId="0" xfId="0" applyFont="1" applyFill="1"/>
    <xf numFmtId="44" fontId="6" fillId="4" borderId="0" xfId="7" applyFont="1" applyFill="1" applyBorder="1" applyAlignment="1">
      <alignment horizontal="center"/>
    </xf>
    <xf numFmtId="44" fontId="2" fillId="4" borderId="0" xfId="7" applyFont="1" applyFill="1" applyBorder="1" applyAlignment="1">
      <alignment horizontal="center"/>
    </xf>
    <xf numFmtId="0" fontId="6" fillId="4" borderId="0" xfId="0" applyFont="1" applyFill="1" applyAlignment="1" applyProtection="1">
      <alignment horizontal="center"/>
      <protection locked="0"/>
    </xf>
    <xf numFmtId="0" fontId="2" fillId="0" borderId="1" xfId="0" applyFont="1" applyBorder="1" applyAlignment="1" applyProtection="1">
      <alignment horizontal="right" vertical="center"/>
      <protection locked="0"/>
    </xf>
    <xf numFmtId="0" fontId="13" fillId="3" borderId="20" xfId="0" applyFont="1" applyFill="1" applyBorder="1"/>
    <xf numFmtId="0" fontId="6" fillId="4" borderId="7" xfId="0" applyFont="1" applyFill="1" applyBorder="1" applyAlignment="1">
      <alignment wrapText="1"/>
    </xf>
    <xf numFmtId="0" fontId="0" fillId="5" borderId="7" xfId="0" applyFill="1" applyBorder="1"/>
    <xf numFmtId="0" fontId="0" fillId="0" borderId="7" xfId="0" applyBorder="1"/>
    <xf numFmtId="0" fontId="6" fillId="5" borderId="25" xfId="0" applyFont="1" applyFill="1" applyBorder="1" applyAlignment="1" applyProtection="1">
      <alignment horizontal="center"/>
      <protection locked="0"/>
    </xf>
    <xf numFmtId="0" fontId="6" fillId="5" borderId="26" xfId="0" applyFont="1" applyFill="1" applyBorder="1" applyAlignment="1" applyProtection="1">
      <alignment horizontal="center"/>
      <protection locked="0"/>
    </xf>
    <xf numFmtId="0" fontId="6" fillId="0" borderId="23" xfId="0" applyFont="1" applyBorder="1" applyAlignment="1" applyProtection="1">
      <alignment horizontal="center"/>
      <protection locked="0"/>
    </xf>
    <xf numFmtId="0" fontId="6" fillId="0" borderId="24" xfId="0" applyFont="1" applyBorder="1" applyAlignment="1" applyProtection="1">
      <alignment horizontal="center"/>
      <protection locked="0"/>
    </xf>
    <xf numFmtId="0" fontId="6" fillId="0" borderId="25" xfId="0" applyFont="1" applyBorder="1" applyAlignment="1" applyProtection="1">
      <alignment horizontal="center"/>
      <protection locked="0"/>
    </xf>
    <xf numFmtId="0" fontId="6" fillId="0" borderId="26" xfId="0" applyFont="1" applyBorder="1" applyAlignment="1" applyProtection="1">
      <alignment horizontal="center"/>
      <protection locked="0"/>
    </xf>
    <xf numFmtId="0" fontId="6" fillId="4" borderId="25" xfId="0" applyFont="1" applyFill="1" applyBorder="1" applyAlignment="1" applyProtection="1">
      <alignment horizontal="center"/>
      <protection locked="0"/>
    </xf>
    <xf numFmtId="0" fontId="6" fillId="4" borderId="26" xfId="0" applyFont="1" applyFill="1" applyBorder="1" applyAlignment="1" applyProtection="1">
      <alignment horizontal="center"/>
      <protection locked="0"/>
    </xf>
    <xf numFmtId="0" fontId="18" fillId="0" borderId="0" xfId="0" applyFont="1" applyAlignment="1">
      <alignment horizontal="center" vertical="top"/>
    </xf>
    <xf numFmtId="0" fontId="13" fillId="3" borderId="2" xfId="0" applyFont="1" applyFill="1" applyBorder="1" applyAlignment="1">
      <alignment horizontal="center"/>
    </xf>
    <xf numFmtId="0" fontId="13" fillId="3" borderId="4" xfId="0" applyFont="1" applyFill="1" applyBorder="1" applyAlignment="1">
      <alignment horizontal="center"/>
    </xf>
    <xf numFmtId="44" fontId="2" fillId="4" borderId="2" xfId="7" applyFont="1" applyFill="1" applyBorder="1" applyAlignment="1">
      <alignment horizontal="center"/>
    </xf>
    <xf numFmtId="44" fontId="2" fillId="4" borderId="4" xfId="7" applyFont="1" applyFill="1" applyBorder="1" applyAlignment="1">
      <alignment horizontal="center"/>
    </xf>
    <xf numFmtId="0" fontId="6" fillId="4" borderId="2" xfId="0" applyFont="1" applyFill="1" applyBorder="1" applyAlignment="1">
      <alignment horizontal="center"/>
    </xf>
    <xf numFmtId="0" fontId="6" fillId="4" borderId="4" xfId="0" applyFont="1" applyFill="1" applyBorder="1" applyAlignment="1">
      <alignment horizontal="center"/>
    </xf>
    <xf numFmtId="0" fontId="23" fillId="0" borderId="0" xfId="0" applyFont="1" applyAlignment="1">
      <alignment horizontal="right"/>
    </xf>
    <xf numFmtId="0" fontId="23" fillId="0" borderId="6" xfId="0" applyFont="1" applyBorder="1" applyAlignment="1">
      <alignment horizontal="right"/>
    </xf>
    <xf numFmtId="0" fontId="4" fillId="6" borderId="0" xfId="0" applyFont="1" applyFill="1" applyAlignment="1">
      <alignment horizontal="center"/>
    </xf>
    <xf numFmtId="44" fontId="2" fillId="0" borderId="2" xfId="7" applyFont="1" applyBorder="1" applyAlignment="1">
      <alignment horizontal="center"/>
    </xf>
    <xf numFmtId="44" fontId="2" fillId="0" borderId="3" xfId="7" applyFont="1" applyBorder="1" applyAlignment="1">
      <alignment horizontal="center"/>
    </xf>
    <xf numFmtId="44" fontId="2" fillId="5" borderId="2" xfId="7" applyFont="1" applyFill="1" applyBorder="1" applyAlignment="1">
      <alignment horizontal="center"/>
    </xf>
    <xf numFmtId="44" fontId="2" fillId="5" borderId="3" xfId="7" applyFont="1" applyFill="1" applyBorder="1" applyAlignment="1">
      <alignment horizontal="center"/>
    </xf>
    <xf numFmtId="0" fontId="2" fillId="0" borderId="0" xfId="0" applyFont="1" applyAlignment="1">
      <alignment horizontal="center" wrapText="1"/>
    </xf>
    <xf numFmtId="0" fontId="6" fillId="4" borderId="21" xfId="0" applyFont="1" applyFill="1" applyBorder="1" applyAlignment="1" applyProtection="1">
      <alignment horizontal="center"/>
      <protection locked="0"/>
    </xf>
    <xf numFmtId="0" fontId="6" fillId="4" borderId="22" xfId="0" applyFont="1" applyFill="1" applyBorder="1" applyAlignment="1" applyProtection="1">
      <alignment horizontal="center"/>
      <protection locked="0"/>
    </xf>
    <xf numFmtId="0" fontId="2" fillId="5" borderId="3" xfId="0" applyFont="1" applyFill="1" applyBorder="1" applyAlignment="1">
      <alignment horizontal="left"/>
    </xf>
    <xf numFmtId="0" fontId="2" fillId="5" borderId="4" xfId="0" applyFont="1" applyFill="1" applyBorder="1" applyAlignment="1">
      <alignment horizontal="left"/>
    </xf>
    <xf numFmtId="0" fontId="2" fillId="4" borderId="3" xfId="0" applyFont="1" applyFill="1" applyBorder="1" applyAlignment="1">
      <alignment horizontal="left"/>
    </xf>
    <xf numFmtId="0" fontId="2" fillId="4" borderId="4" xfId="0" applyFont="1" applyFill="1" applyBorder="1" applyAlignment="1">
      <alignment horizontal="left"/>
    </xf>
    <xf numFmtId="44" fontId="2" fillId="4" borderId="3" xfId="7" applyFont="1" applyFill="1" applyBorder="1" applyAlignment="1">
      <alignment horizontal="center"/>
    </xf>
    <xf numFmtId="0" fontId="13" fillId="3" borderId="27" xfId="0" applyFont="1" applyFill="1" applyBorder="1" applyAlignment="1">
      <alignment horizontal="center"/>
    </xf>
    <xf numFmtId="0" fontId="13" fillId="3" borderId="28" xfId="0" applyFont="1" applyFill="1" applyBorder="1" applyAlignment="1">
      <alignment horizontal="center"/>
    </xf>
    <xf numFmtId="0" fontId="6" fillId="5" borderId="23" xfId="0" applyFont="1" applyFill="1" applyBorder="1" applyAlignment="1" applyProtection="1">
      <alignment horizontal="center"/>
      <protection locked="0"/>
    </xf>
    <xf numFmtId="0" fontId="6" fillId="5" borderId="24" xfId="0" applyFont="1" applyFill="1" applyBorder="1" applyAlignment="1" applyProtection="1">
      <alignment horizontal="center"/>
      <protection locked="0"/>
    </xf>
    <xf numFmtId="0" fontId="13" fillId="3" borderId="3" xfId="0" applyFont="1" applyFill="1" applyBorder="1" applyAlignment="1">
      <alignment horizontal="center"/>
    </xf>
    <xf numFmtId="0" fontId="13" fillId="3" borderId="8" xfId="0" applyFont="1" applyFill="1" applyBorder="1" applyAlignment="1">
      <alignment horizontal="center"/>
    </xf>
    <xf numFmtId="0" fontId="13" fillId="3" borderId="20" xfId="0" applyFont="1" applyFill="1" applyBorder="1" applyAlignment="1">
      <alignment horizontal="center"/>
    </xf>
    <xf numFmtId="0" fontId="6" fillId="5" borderId="21" xfId="0" applyFont="1" applyFill="1" applyBorder="1" applyAlignment="1" applyProtection="1">
      <alignment horizontal="center"/>
      <protection locked="0"/>
    </xf>
    <xf numFmtId="0" fontId="6" fillId="5" borderId="22" xfId="0" applyFont="1" applyFill="1" applyBorder="1" applyAlignment="1" applyProtection="1">
      <alignment horizontal="center"/>
      <protection locked="0"/>
    </xf>
    <xf numFmtId="0" fontId="2" fillId="5" borderId="3" xfId="0" applyFont="1" applyFill="1" applyBorder="1"/>
    <xf numFmtId="0" fontId="2" fillId="5" borderId="4" xfId="0" applyFont="1" applyFill="1" applyBorder="1"/>
    <xf numFmtId="0" fontId="2" fillId="4" borderId="3" xfId="0" applyFont="1" applyFill="1" applyBorder="1"/>
    <xf numFmtId="0" fontId="2" fillId="4" borderId="4" xfId="0" applyFont="1" applyFill="1" applyBorder="1"/>
    <xf numFmtId="0" fontId="6" fillId="4" borderId="23" xfId="0" applyFont="1" applyFill="1" applyBorder="1" applyAlignment="1" applyProtection="1">
      <alignment horizontal="center"/>
      <protection locked="0"/>
    </xf>
    <xf numFmtId="0" fontId="6" fillId="4" borderId="24" xfId="0" applyFont="1" applyFill="1" applyBorder="1" applyAlignment="1" applyProtection="1">
      <alignment horizontal="center"/>
      <protection locked="0"/>
    </xf>
    <xf numFmtId="0" fontId="2" fillId="0" borderId="0" xfId="0" applyFont="1" applyAlignment="1">
      <alignment horizontal="center"/>
    </xf>
    <xf numFmtId="0" fontId="2" fillId="0" borderId="3" xfId="0" applyFont="1" applyBorder="1"/>
    <xf numFmtId="0" fontId="2" fillId="0" borderId="4" xfId="0" applyFont="1" applyBorder="1"/>
    <xf numFmtId="44" fontId="6" fillId="5" borderId="2" xfId="7" applyFont="1" applyFill="1" applyBorder="1" applyAlignment="1">
      <alignment horizontal="center"/>
    </xf>
    <xf numFmtId="44" fontId="6" fillId="5" borderId="3" xfId="7" applyFont="1" applyFill="1" applyBorder="1" applyAlignment="1">
      <alignment horizontal="center"/>
    </xf>
    <xf numFmtId="44" fontId="6" fillId="4" borderId="2" xfId="7" applyFont="1" applyFill="1" applyBorder="1" applyAlignment="1">
      <alignment horizontal="center"/>
    </xf>
    <xf numFmtId="44" fontId="6" fillId="4" borderId="3" xfId="7" applyFont="1" applyFill="1" applyBorder="1" applyAlignment="1">
      <alignment horizontal="center"/>
    </xf>
    <xf numFmtId="0" fontId="6" fillId="4" borderId="16" xfId="0" applyFont="1" applyFill="1" applyBorder="1" applyAlignment="1" applyProtection="1">
      <alignment horizontal="center"/>
      <protection locked="0"/>
    </xf>
    <xf numFmtId="0" fontId="6" fillId="4" borderId="17" xfId="0" applyFont="1" applyFill="1" applyBorder="1" applyAlignment="1" applyProtection="1">
      <alignment horizontal="center"/>
      <protection locked="0"/>
    </xf>
    <xf numFmtId="0" fontId="6" fillId="4" borderId="18" xfId="0" applyFont="1" applyFill="1" applyBorder="1" applyAlignment="1" applyProtection="1">
      <alignment horizontal="center"/>
      <protection locked="0"/>
    </xf>
    <xf numFmtId="0" fontId="6" fillId="4" borderId="19" xfId="0" applyFont="1" applyFill="1" applyBorder="1" applyAlignment="1" applyProtection="1">
      <alignment horizontal="center"/>
      <protection locked="0"/>
    </xf>
    <xf numFmtId="0" fontId="6" fillId="5" borderId="16" xfId="0" applyFont="1" applyFill="1" applyBorder="1" applyAlignment="1" applyProtection="1">
      <alignment horizontal="center"/>
      <protection locked="0"/>
    </xf>
    <xf numFmtId="0" fontId="6" fillId="5" borderId="17" xfId="0" applyFont="1" applyFill="1" applyBorder="1" applyAlignment="1" applyProtection="1">
      <alignment horizontal="center"/>
      <protection locked="0"/>
    </xf>
    <xf numFmtId="0" fontId="6" fillId="5" borderId="14" xfId="0" applyFont="1" applyFill="1" applyBorder="1" applyAlignment="1" applyProtection="1">
      <alignment horizontal="center"/>
      <protection locked="0"/>
    </xf>
    <xf numFmtId="0" fontId="6" fillId="5" borderId="15" xfId="0" applyFont="1" applyFill="1" applyBorder="1" applyAlignment="1" applyProtection="1">
      <alignment horizontal="center"/>
      <protection locked="0"/>
    </xf>
    <xf numFmtId="0" fontId="13" fillId="3" borderId="10" xfId="0" applyFont="1" applyFill="1" applyBorder="1" applyAlignment="1">
      <alignment horizontal="center"/>
    </xf>
    <xf numFmtId="0" fontId="13" fillId="3" borderId="0" xfId="0" applyFont="1" applyFill="1" applyAlignment="1">
      <alignment horizontal="center"/>
    </xf>
    <xf numFmtId="0" fontId="6" fillId="0" borderId="16" xfId="0" applyFont="1" applyBorder="1" applyAlignment="1" applyProtection="1">
      <alignment horizontal="center"/>
      <protection locked="0"/>
    </xf>
    <xf numFmtId="0" fontId="6" fillId="0" borderId="17" xfId="0" applyFont="1" applyBorder="1" applyAlignment="1" applyProtection="1">
      <alignment horizontal="center"/>
      <protection locked="0"/>
    </xf>
    <xf numFmtId="0" fontId="13" fillId="3" borderId="11" xfId="0" applyFont="1" applyFill="1" applyBorder="1" applyAlignment="1">
      <alignment horizontal="center"/>
    </xf>
    <xf numFmtId="0" fontId="13" fillId="3" borderId="9" xfId="0" applyFont="1" applyFill="1" applyBorder="1" applyAlignment="1">
      <alignment horizontal="center"/>
    </xf>
    <xf numFmtId="0" fontId="21" fillId="0" borderId="0" xfId="0" applyFont="1" applyAlignment="1">
      <alignment horizontal="center" wrapText="1"/>
    </xf>
    <xf numFmtId="0" fontId="18" fillId="0" borderId="0" xfId="0" applyFont="1" applyAlignment="1">
      <alignment horizontal="center" vertical="top" wrapText="1"/>
    </xf>
    <xf numFmtId="0" fontId="17" fillId="0" borderId="0" xfId="4" applyFont="1" applyAlignment="1">
      <alignment horizontal="right" wrapText="1"/>
    </xf>
    <xf numFmtId="0" fontId="18" fillId="0" borderId="2" xfId="6" applyFont="1" applyBorder="1" applyAlignment="1" applyProtection="1">
      <alignment horizontal="center"/>
      <protection locked="0"/>
    </xf>
    <xf numFmtId="0" fontId="18" fillId="0" borderId="3" xfId="6" applyFont="1" applyBorder="1" applyAlignment="1" applyProtection="1">
      <alignment horizontal="center"/>
      <protection locked="0"/>
    </xf>
    <xf numFmtId="0" fontId="18" fillId="0" borderId="4" xfId="6" applyFont="1" applyBorder="1" applyAlignment="1" applyProtection="1">
      <alignment horizontal="center"/>
      <protection locked="0"/>
    </xf>
    <xf numFmtId="0" fontId="18" fillId="0" borderId="2" xfId="6" applyFont="1" applyBorder="1" applyAlignment="1" applyProtection="1">
      <alignment horizontal="right"/>
      <protection locked="0"/>
    </xf>
    <xf numFmtId="0" fontId="18" fillId="0" borderId="3" xfId="6" applyFont="1" applyBorder="1" applyAlignment="1" applyProtection="1">
      <alignment horizontal="right"/>
      <protection locked="0"/>
    </xf>
    <xf numFmtId="0" fontId="18" fillId="0" borderId="4" xfId="6" applyFont="1" applyBorder="1" applyAlignment="1" applyProtection="1">
      <alignment horizontal="right"/>
      <protection locked="0"/>
    </xf>
    <xf numFmtId="0" fontId="27" fillId="2" borderId="5" xfId="2" applyFont="1" applyFill="1" applyBorder="1">
      <alignment horizontal="right" vertical="center"/>
    </xf>
    <xf numFmtId="0" fontId="28" fillId="2" borderId="5" xfId="2" applyFont="1" applyFill="1" applyBorder="1">
      <alignment horizontal="right" vertical="center"/>
    </xf>
    <xf numFmtId="0" fontId="18" fillId="6" borderId="0" xfId="6" applyFont="1" applyFill="1" applyAlignment="1">
      <alignment horizontal="center" vertical="center" wrapText="1"/>
    </xf>
    <xf numFmtId="0" fontId="17" fillId="0" borderId="0" xfId="6" applyFont="1" applyAlignment="1">
      <alignment horizontal="center" vertical="center" wrapText="1"/>
    </xf>
    <xf numFmtId="0" fontId="16" fillId="0" borderId="0" xfId="4" applyFont="1" applyAlignment="1">
      <alignment horizontal="right" vertical="top" wrapText="1"/>
    </xf>
    <xf numFmtId="0" fontId="13" fillId="3" borderId="12" xfId="0" applyFont="1" applyFill="1" applyBorder="1" applyAlignment="1">
      <alignment horizontal="center"/>
    </xf>
    <xf numFmtId="0" fontId="23" fillId="0" borderId="0" xfId="0" applyFont="1" applyAlignment="1">
      <alignment horizontal="left"/>
    </xf>
    <xf numFmtId="0" fontId="6" fillId="0" borderId="18" xfId="0" applyFont="1" applyBorder="1" applyAlignment="1" applyProtection="1">
      <alignment horizontal="center"/>
      <protection locked="0"/>
    </xf>
    <xf numFmtId="0" fontId="6" fillId="0" borderId="19" xfId="0" applyFont="1" applyBorder="1" applyAlignment="1" applyProtection="1">
      <alignment horizontal="center"/>
      <protection locked="0"/>
    </xf>
    <xf numFmtId="0" fontId="6" fillId="5" borderId="16" xfId="0" applyFont="1" applyFill="1" applyBorder="1" applyAlignment="1" applyProtection="1">
      <alignment horizontal="center" wrapText="1"/>
      <protection locked="0"/>
    </xf>
    <xf numFmtId="0" fontId="6" fillId="5" borderId="17" xfId="0" applyFont="1" applyFill="1" applyBorder="1" applyAlignment="1" applyProtection="1">
      <alignment horizontal="center" wrapText="1"/>
      <protection locked="0"/>
    </xf>
  </cellXfs>
  <cellStyles count="8">
    <cellStyle name="Company name" xfId="3" xr:uid="{00000000-0005-0000-0000-000000000000}"/>
    <cellStyle name="Currency" xfId="7" builtinId="4"/>
    <cellStyle name="Explanatory Text" xfId="1" builtinId="53" customBuiltin="1"/>
    <cellStyle name="Invoice" xfId="2" xr:uid="{00000000-0005-0000-0000-000002000000}"/>
    <cellStyle name="Normal" xfId="0" builtinId="0"/>
    <cellStyle name="Normal 2" xfId="4" xr:uid="{00000000-0005-0000-0000-000004000000}"/>
    <cellStyle name="Normal 3" xfId="5" xr:uid="{00000000-0005-0000-0000-000005000000}"/>
    <cellStyle name="Normal 4" xfId="6" xr:uid="{00000000-0005-0000-0000-000006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C6D4E8"/>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3F3F3"/>
      <rgbColor rgb="00E4EAF4"/>
      <rgbColor rgb="00CCFFCC"/>
      <rgbColor rgb="00FFFF99"/>
      <rgbColor rgb="00D9D9D9"/>
      <rgbColor rgb="00FF99CC"/>
      <rgbColor rgb="00969696"/>
      <rgbColor rgb="00FFCC99"/>
      <rgbColor rgb="003366FF"/>
      <rgbColor rgb="0033CCCC"/>
      <rgbColor rgb="0099CC00"/>
      <rgbColor rgb="00FFCC00"/>
      <rgbColor rgb="00FF9900"/>
      <rgbColor rgb="00FF6600"/>
      <rgbColor rgb="003B5E91"/>
      <rgbColor rgb="00969696"/>
      <rgbColor rgb="00003366"/>
      <rgbColor rgb="00339966"/>
      <rgbColor rgb="00003300"/>
      <rgbColor rgb="00333300"/>
      <rgbColor rgb="00993300"/>
      <rgbColor rgb="00EFEFEF"/>
      <rgbColor rgb="003B5E91"/>
      <rgbColor rgb="00333333"/>
    </indexed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eetMetadata" Target="metadata.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847725</xdr:colOff>
      <xdr:row>0</xdr:row>
      <xdr:rowOff>170797</xdr:rowOff>
    </xdr:from>
    <xdr:to>
      <xdr:col>13</xdr:col>
      <xdr:colOff>19049</xdr:colOff>
      <xdr:row>1</xdr:row>
      <xdr:rowOff>695325</xdr:rowOff>
    </xdr:to>
    <xdr:pic>
      <xdr:nvPicPr>
        <xdr:cNvPr id="4" name="Picture 3" descr="A black and white logo&#10;&#10;Description automatically generated">
          <a:extLst>
            <a:ext uri="{FF2B5EF4-FFF2-40B4-BE49-F238E27FC236}">
              <a16:creationId xmlns:a16="http://schemas.microsoft.com/office/drawing/2014/main" id="{BD01D8CE-1321-402C-B4FB-B9AC77369FF0}"/>
            </a:ext>
          </a:extLst>
        </xdr:cNvPr>
        <xdr:cNvPicPr>
          <a:picLocks noChangeAspect="1"/>
        </xdr:cNvPicPr>
      </xdr:nvPicPr>
      <xdr:blipFill>
        <a:blip xmlns:r="http://schemas.openxmlformats.org/officeDocument/2006/relationships" r:embed="rId1"/>
        <a:stretch>
          <a:fillRect/>
        </a:stretch>
      </xdr:blipFill>
      <xdr:spPr>
        <a:xfrm>
          <a:off x="4086225" y="170797"/>
          <a:ext cx="2876549" cy="715028"/>
        </a:xfrm>
        <a:prstGeom prst="rect">
          <a:avLst/>
        </a:prstGeom>
      </xdr:spPr>
    </xdr:pic>
    <xdr:clientData/>
  </xdr:twoCellAnchor>
  <xdr:twoCellAnchor editAs="oneCell">
    <xdr:from>
      <xdr:col>0</xdr:col>
      <xdr:colOff>47625</xdr:colOff>
      <xdr:row>1</xdr:row>
      <xdr:rowOff>152400</xdr:rowOff>
    </xdr:from>
    <xdr:to>
      <xdr:col>5</xdr:col>
      <xdr:colOff>228600</xdr:colOff>
      <xdr:row>1</xdr:row>
      <xdr:rowOff>628650</xdr:rowOff>
    </xdr:to>
    <xdr:pic>
      <xdr:nvPicPr>
        <xdr:cNvPr id="5" name="Picture 4" descr="A black and white logo&#10;&#10;Description automatically generated">
          <a:extLst>
            <a:ext uri="{FF2B5EF4-FFF2-40B4-BE49-F238E27FC236}">
              <a16:creationId xmlns:a16="http://schemas.microsoft.com/office/drawing/2014/main" id="{1B88B2FF-E646-CE7A-46C8-F5151D0B720B}"/>
            </a:ext>
          </a:extLst>
        </xdr:cNvPr>
        <xdr:cNvPicPr>
          <a:picLocks noChangeAspect="1"/>
        </xdr:cNvPicPr>
      </xdr:nvPicPr>
      <xdr:blipFill>
        <a:blip xmlns:r="http://schemas.openxmlformats.org/officeDocument/2006/relationships" r:embed="rId2"/>
        <a:stretch>
          <a:fillRect/>
        </a:stretch>
      </xdr:blipFill>
      <xdr:spPr>
        <a:xfrm>
          <a:off x="47625" y="342900"/>
          <a:ext cx="3419475" cy="476250"/>
        </a:xfrm>
        <a:prstGeom prst="rect">
          <a:avLst/>
        </a:prstGeom>
      </xdr:spPr>
    </xdr:pic>
    <xdr:clientData/>
  </xdr:twoCellAnchor>
</xdr:wsDr>
</file>

<file path=xl/theme/theme1.xml><?xml version="1.0" encoding="utf-8"?>
<a:theme xmlns:a="http://schemas.openxmlformats.org/drawingml/2006/main" name="Office Theme">
  <a:themeElements>
    <a:clrScheme name="Custom 109">
      <a:dk1>
        <a:sysClr val="windowText" lastClr="000000"/>
      </a:dk1>
      <a:lt1>
        <a:sysClr val="window" lastClr="FFFFFF"/>
      </a:lt1>
      <a:dk2>
        <a:srgbClr val="102E50"/>
      </a:dk2>
      <a:lt2>
        <a:srgbClr val="EEECE1"/>
      </a:lt2>
      <a:accent1>
        <a:srgbClr val="4F81BD"/>
      </a:accent1>
      <a:accent2>
        <a:srgbClr val="5B4381"/>
      </a:accent2>
      <a:accent3>
        <a:srgbClr val="FFCD05"/>
      </a:accent3>
      <a:accent4>
        <a:srgbClr val="937DBA"/>
      </a:accent4>
      <a:accent5>
        <a:srgbClr val="F4F2F8"/>
      </a:accent5>
      <a:accent6>
        <a:srgbClr val="F79646"/>
      </a:accent6>
      <a:hlink>
        <a:srgbClr val="0000FF"/>
      </a:hlink>
      <a:folHlink>
        <a:srgbClr val="800080"/>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522"/>
  <sheetViews>
    <sheetView showGridLines="0" tabSelected="1" topLeftCell="A54" zoomScaleNormal="100" workbookViewId="0">
      <selection activeCell="C8" sqref="C8"/>
    </sheetView>
  </sheetViews>
  <sheetFormatPr defaultColWidth="9.140625" defaultRowHeight="12.75" x14ac:dyDescent="0.2"/>
  <cols>
    <col min="1" max="1" width="1" style="1" customWidth="1"/>
    <col min="2" max="2" width="9.42578125" style="67" customWidth="1"/>
    <col min="3" max="3" width="31.28515625" style="1" customWidth="1"/>
    <col min="4" max="4" width="6.140625" style="1" customWidth="1"/>
    <col min="5" max="5" width="0.7109375" style="1" customWidth="1"/>
    <col min="6" max="6" width="13.140625" style="1" customWidth="1"/>
    <col min="7" max="7" width="11.28515625" style="1" customWidth="1"/>
    <col min="8" max="8" width="6.28515625" style="1" customWidth="1"/>
    <col min="9" max="9" width="5.85546875" style="1" customWidth="1"/>
    <col min="10" max="10" width="8.7109375" style="1" customWidth="1"/>
    <col min="11" max="11" width="7.42578125" style="1" customWidth="1"/>
    <col min="12" max="12" width="2.85546875" style="1" customWidth="1"/>
    <col min="13" max="13" width="0" style="1" hidden="1" customWidth="1"/>
    <col min="14" max="16384" width="9.140625" style="1"/>
  </cols>
  <sheetData>
    <row r="1" spans="2:13" ht="15" customHeight="1" x14ac:dyDescent="0.2">
      <c r="M1" s="1">
        <v>1</v>
      </c>
    </row>
    <row r="2" spans="2:13" s="3" customFormat="1" ht="55.5" customHeight="1" thickBot="1" x14ac:dyDescent="0.25">
      <c r="B2" s="79"/>
      <c r="C2" s="166" t="s">
        <v>2</v>
      </c>
      <c r="D2" s="167"/>
      <c r="E2" s="167"/>
      <c r="F2" s="167"/>
      <c r="G2" s="167"/>
      <c r="H2" s="167"/>
      <c r="I2" s="167"/>
      <c r="J2" s="167"/>
      <c r="K2" s="167"/>
      <c r="L2" s="167"/>
      <c r="M2" s="3">
        <v>2</v>
      </c>
    </row>
    <row r="3" spans="2:13" s="3" customFormat="1" ht="28.5" customHeight="1" x14ac:dyDescent="0.2">
      <c r="B3" s="70"/>
      <c r="C3" s="25"/>
      <c r="D3" s="28" t="s">
        <v>7</v>
      </c>
      <c r="E3" s="28"/>
      <c r="F3" s="26"/>
      <c r="G3" s="27"/>
      <c r="H3" s="27"/>
      <c r="I3" s="27"/>
      <c r="J3" s="27"/>
      <c r="M3" s="3">
        <v>3</v>
      </c>
    </row>
    <row r="4" spans="2:13" ht="19.5" customHeight="1" x14ac:dyDescent="0.2">
      <c r="C4" s="4" t="s">
        <v>3</v>
      </c>
      <c r="D4" s="160"/>
      <c r="E4" s="161"/>
      <c r="F4" s="161"/>
      <c r="G4" s="161"/>
      <c r="H4" s="161"/>
      <c r="I4" s="161"/>
      <c r="J4" s="162"/>
      <c r="M4" s="1">
        <v>4</v>
      </c>
    </row>
    <row r="5" spans="2:13" ht="6" customHeight="1" x14ac:dyDescent="0.2">
      <c r="C5" s="4"/>
      <c r="D5" s="21"/>
      <c r="E5" s="21"/>
      <c r="F5" s="21"/>
      <c r="G5" s="21"/>
      <c r="H5" s="21"/>
      <c r="I5" s="4"/>
      <c r="J5" s="19"/>
      <c r="M5" s="3">
        <v>5</v>
      </c>
    </row>
    <row r="6" spans="2:13" ht="19.5" customHeight="1" x14ac:dyDescent="0.2">
      <c r="C6" s="20" t="s">
        <v>4</v>
      </c>
      <c r="D6" s="160"/>
      <c r="E6" s="161"/>
      <c r="F6" s="161"/>
      <c r="G6" s="161"/>
      <c r="H6" s="161"/>
      <c r="I6" s="161"/>
      <c r="J6" s="162"/>
      <c r="M6" s="3">
        <v>6</v>
      </c>
    </row>
    <row r="7" spans="2:13" ht="4.5" customHeight="1" x14ac:dyDescent="0.2">
      <c r="C7" s="20"/>
      <c r="D7" s="21"/>
      <c r="E7" s="21"/>
      <c r="F7" s="21"/>
      <c r="G7" s="21"/>
      <c r="H7" s="21"/>
      <c r="I7" s="4"/>
      <c r="J7" s="19"/>
      <c r="M7" s="1">
        <v>7</v>
      </c>
    </row>
    <row r="8" spans="2:13" ht="19.5" customHeight="1" x14ac:dyDescent="0.2">
      <c r="C8" s="20" t="s">
        <v>5</v>
      </c>
      <c r="D8" s="163"/>
      <c r="E8" s="164"/>
      <c r="F8" s="165"/>
      <c r="G8" s="14"/>
      <c r="H8" s="14"/>
      <c r="I8" s="4"/>
      <c r="J8" s="19"/>
      <c r="M8" s="3">
        <v>8</v>
      </c>
    </row>
    <row r="9" spans="2:13" ht="4.5" customHeight="1" x14ac:dyDescent="0.2">
      <c r="C9" s="20"/>
      <c r="D9" s="33"/>
      <c r="E9" s="33"/>
      <c r="F9" s="33"/>
      <c r="G9" s="14"/>
      <c r="H9" s="14"/>
      <c r="I9" s="4"/>
      <c r="J9" s="19"/>
      <c r="M9" s="3">
        <v>9</v>
      </c>
    </row>
    <row r="10" spans="2:13" ht="19.5" customHeight="1" x14ac:dyDescent="0.2">
      <c r="C10" s="20" t="s">
        <v>6</v>
      </c>
      <c r="D10" s="163"/>
      <c r="E10" s="164"/>
      <c r="F10" s="165"/>
      <c r="G10" s="22"/>
      <c r="H10" s="22"/>
      <c r="I10" s="8"/>
      <c r="J10" s="9"/>
      <c r="M10" s="1">
        <v>10</v>
      </c>
    </row>
    <row r="11" spans="2:13" s="3" customFormat="1" ht="19.5" customHeight="1" thickBot="1" x14ac:dyDescent="0.25">
      <c r="B11" s="78"/>
      <c r="C11" s="10"/>
      <c r="D11" s="10"/>
      <c r="E11" s="10"/>
      <c r="F11" s="10"/>
      <c r="G11" s="11"/>
      <c r="H11" s="10"/>
      <c r="I11" s="12"/>
      <c r="J11" s="13"/>
      <c r="K11" s="36"/>
      <c r="L11" s="36"/>
      <c r="M11" s="3">
        <v>11</v>
      </c>
    </row>
    <row r="12" spans="2:13" s="3" customFormat="1" ht="30.75" customHeight="1" x14ac:dyDescent="0.2">
      <c r="B12" s="71"/>
      <c r="C12" s="25"/>
      <c r="D12" s="28" t="s">
        <v>8</v>
      </c>
      <c r="E12" s="28"/>
      <c r="F12" s="26"/>
      <c r="G12" s="27"/>
      <c r="H12" s="27"/>
      <c r="I12" s="8"/>
      <c r="J12" s="24"/>
      <c r="M12" s="3">
        <v>12</v>
      </c>
    </row>
    <row r="13" spans="2:13" s="3" customFormat="1" ht="19.5" customHeight="1" x14ac:dyDescent="0.2">
      <c r="B13" s="71"/>
      <c r="C13" s="4" t="s">
        <v>9</v>
      </c>
      <c r="D13" s="160"/>
      <c r="E13" s="161"/>
      <c r="F13" s="161"/>
      <c r="G13" s="161"/>
      <c r="H13" s="161"/>
      <c r="I13" s="161"/>
      <c r="J13" s="162"/>
      <c r="M13" s="1">
        <v>13</v>
      </c>
    </row>
    <row r="14" spans="2:13" s="31" customFormat="1" ht="25.5" customHeight="1" x14ac:dyDescent="0.2">
      <c r="B14" s="72"/>
      <c r="C14" s="34" t="s">
        <v>10</v>
      </c>
      <c r="D14" s="32"/>
      <c r="E14" s="32"/>
      <c r="F14" s="32"/>
      <c r="G14" s="29"/>
      <c r="H14" s="29"/>
      <c r="I14" s="30"/>
      <c r="J14" s="24"/>
      <c r="M14" s="3">
        <v>14</v>
      </c>
    </row>
    <row r="15" spans="2:13" s="2" customFormat="1" ht="20.25" customHeight="1" x14ac:dyDescent="0.2">
      <c r="B15" s="71"/>
      <c r="C15" s="4" t="s">
        <v>11</v>
      </c>
      <c r="D15" s="160"/>
      <c r="E15" s="161"/>
      <c r="F15" s="161"/>
      <c r="G15" s="161"/>
      <c r="H15" s="161"/>
      <c r="I15" s="161"/>
      <c r="J15" s="162"/>
      <c r="M15" s="3">
        <v>15</v>
      </c>
    </row>
    <row r="16" spans="2:13" s="2" customFormat="1" ht="25.5" customHeight="1" x14ac:dyDescent="0.2">
      <c r="B16" s="73"/>
      <c r="C16" s="34" t="s">
        <v>12</v>
      </c>
      <c r="D16" s="32"/>
      <c r="E16" s="32"/>
      <c r="F16" s="32"/>
      <c r="G16" s="29"/>
      <c r="H16" s="29"/>
      <c r="I16" s="5"/>
      <c r="J16" s="6"/>
      <c r="M16" s="1">
        <v>16</v>
      </c>
    </row>
    <row r="17" spans="2:13" s="2" customFormat="1" ht="18" customHeight="1" x14ac:dyDescent="0.2">
      <c r="B17" s="73"/>
      <c r="C17" s="4" t="s">
        <v>13</v>
      </c>
      <c r="D17" s="160"/>
      <c r="E17" s="161"/>
      <c r="F17" s="161"/>
      <c r="G17" s="161"/>
      <c r="H17" s="161"/>
      <c r="I17" s="161"/>
      <c r="J17" s="162"/>
      <c r="M17" s="3">
        <v>17</v>
      </c>
    </row>
    <row r="18" spans="2:13" s="2" customFormat="1" ht="4.5" customHeight="1" x14ac:dyDescent="0.2">
      <c r="B18" s="73"/>
      <c r="C18" s="4"/>
      <c r="D18" s="21"/>
      <c r="E18" s="21"/>
      <c r="F18" s="21"/>
      <c r="G18" s="21"/>
      <c r="H18" s="21"/>
      <c r="I18" s="5"/>
      <c r="J18" s="6"/>
      <c r="M18" s="3">
        <v>18</v>
      </c>
    </row>
    <row r="19" spans="2:13" s="2" customFormat="1" ht="21" customHeight="1" x14ac:dyDescent="0.2">
      <c r="B19" s="73"/>
      <c r="C19" s="4" t="s">
        <v>14</v>
      </c>
      <c r="D19" s="160"/>
      <c r="E19" s="161"/>
      <c r="F19" s="162"/>
      <c r="G19" s="35" t="s">
        <v>15</v>
      </c>
      <c r="H19" s="62"/>
      <c r="I19" s="35" t="s">
        <v>16</v>
      </c>
      <c r="J19" s="63"/>
      <c r="M19" s="1">
        <v>19</v>
      </c>
    </row>
    <row r="20" spans="2:13" s="2" customFormat="1" ht="21" customHeight="1" x14ac:dyDescent="0.2">
      <c r="B20" s="73"/>
      <c r="C20" s="4"/>
      <c r="D20" s="21"/>
      <c r="E20" s="21"/>
      <c r="F20" s="21"/>
      <c r="G20" s="35"/>
      <c r="H20" s="14"/>
      <c r="I20" s="35"/>
      <c r="J20" s="6"/>
      <c r="M20" s="3">
        <v>20</v>
      </c>
    </row>
    <row r="21" spans="2:13" s="2" customFormat="1" ht="32.25" customHeight="1" x14ac:dyDescent="0.2">
      <c r="B21" s="73"/>
      <c r="C21" s="159" t="s">
        <v>20</v>
      </c>
      <c r="D21" s="159"/>
      <c r="E21" s="4"/>
      <c r="F21" s="64"/>
      <c r="G21" s="38"/>
      <c r="H21" s="38"/>
      <c r="I21" s="38"/>
      <c r="J21" s="38"/>
      <c r="M21" s="3">
        <v>21</v>
      </c>
    </row>
    <row r="22" spans="2:13" s="2" customFormat="1" ht="6" customHeight="1" x14ac:dyDescent="0.2">
      <c r="B22" s="73"/>
      <c r="C22" s="4"/>
      <c r="D22" s="4"/>
      <c r="E22" s="4"/>
      <c r="F22" s="37"/>
      <c r="G22" s="38"/>
      <c r="H22" s="38"/>
      <c r="I22" s="38"/>
      <c r="J22" s="6"/>
      <c r="M22" s="1">
        <v>22</v>
      </c>
    </row>
    <row r="23" spans="2:13" s="2" customFormat="1" ht="21" customHeight="1" x14ac:dyDescent="0.2">
      <c r="B23" s="73"/>
      <c r="C23" s="4"/>
      <c r="D23" s="4" t="s">
        <v>34</v>
      </c>
      <c r="E23" s="4"/>
      <c r="F23" s="65"/>
      <c r="G23" s="35"/>
      <c r="H23" s="14"/>
      <c r="I23" s="35"/>
      <c r="M23" s="3">
        <v>23</v>
      </c>
    </row>
    <row r="24" spans="2:13" s="2" customFormat="1" ht="24" customHeight="1" thickBot="1" x14ac:dyDescent="0.25">
      <c r="B24" s="77"/>
      <c r="C24" s="15"/>
      <c r="D24" s="16"/>
      <c r="E24" s="16"/>
      <c r="F24" s="16"/>
      <c r="G24" s="17"/>
      <c r="H24" s="16"/>
      <c r="I24" s="16"/>
      <c r="J24" s="17"/>
      <c r="K24" s="18"/>
      <c r="L24" s="18"/>
      <c r="M24" s="3">
        <v>24</v>
      </c>
    </row>
    <row r="25" spans="2:13" s="2" customFormat="1" ht="26.25" customHeight="1" x14ac:dyDescent="0.2">
      <c r="B25" s="73"/>
      <c r="C25" s="25"/>
      <c r="D25" s="28" t="s">
        <v>17</v>
      </c>
      <c r="E25" s="28"/>
      <c r="F25" s="26"/>
      <c r="G25" s="27"/>
      <c r="H25" s="27"/>
      <c r="I25" s="27"/>
      <c r="J25" s="27"/>
      <c r="K25" s="3"/>
      <c r="L25" s="3"/>
      <c r="M25" s="1">
        <v>25</v>
      </c>
    </row>
    <row r="26" spans="2:13" ht="18.75" customHeight="1" x14ac:dyDescent="0.2">
      <c r="B26" s="71"/>
      <c r="C26" s="4"/>
      <c r="D26" s="4" t="s">
        <v>18</v>
      </c>
      <c r="E26" s="4"/>
      <c r="F26" s="65"/>
      <c r="G26" s="14"/>
      <c r="H26" s="169" t="s">
        <v>32</v>
      </c>
      <c r="I26" s="169"/>
      <c r="J26" s="169"/>
      <c r="K26" s="46"/>
      <c r="M26" s="3">
        <v>26</v>
      </c>
    </row>
    <row r="27" spans="2:13" s="31" customFormat="1" ht="24.75" customHeight="1" x14ac:dyDescent="0.2">
      <c r="B27" s="72"/>
      <c r="C27" s="170" t="s">
        <v>35</v>
      </c>
      <c r="D27" s="170"/>
      <c r="E27" s="34"/>
      <c r="F27" s="32"/>
      <c r="G27" s="29"/>
      <c r="H27" s="169"/>
      <c r="I27" s="169"/>
      <c r="J27" s="169"/>
      <c r="K27" s="46"/>
      <c r="M27" s="3">
        <v>27</v>
      </c>
    </row>
    <row r="28" spans="2:13" ht="41.25" customHeight="1" x14ac:dyDescent="0.2">
      <c r="C28" s="159" t="s">
        <v>21</v>
      </c>
      <c r="D28" s="159"/>
      <c r="E28" s="51"/>
      <c r="F28" s="66"/>
      <c r="H28" s="169"/>
      <c r="I28" s="169"/>
      <c r="J28" s="169"/>
      <c r="K28" s="46"/>
      <c r="M28" s="1">
        <v>28</v>
      </c>
    </row>
    <row r="29" spans="2:13" ht="15" customHeight="1" x14ac:dyDescent="0.2">
      <c r="C29" s="170" t="s">
        <v>23</v>
      </c>
      <c r="D29" s="170"/>
      <c r="E29" s="34"/>
      <c r="F29" s="32"/>
      <c r="H29" s="168" t="s">
        <v>33</v>
      </c>
      <c r="I29" s="168"/>
      <c r="J29" s="168"/>
      <c r="K29" s="46"/>
      <c r="M29" s="3">
        <v>29</v>
      </c>
    </row>
    <row r="30" spans="2:13" ht="19.5" customHeight="1" x14ac:dyDescent="0.2">
      <c r="C30" s="39"/>
      <c r="D30" s="39" t="s">
        <v>22</v>
      </c>
      <c r="E30" s="39"/>
      <c r="F30" s="86"/>
      <c r="H30" s="168"/>
      <c r="I30" s="168"/>
      <c r="J30" s="168"/>
      <c r="K30" s="46"/>
      <c r="M30" s="3">
        <v>30</v>
      </c>
    </row>
    <row r="31" spans="2:13" ht="14.25" customHeight="1" thickBot="1" x14ac:dyDescent="0.25">
      <c r="B31" s="76"/>
      <c r="C31" s="10"/>
      <c r="D31" s="10"/>
      <c r="E31" s="10"/>
      <c r="F31" s="10"/>
      <c r="G31" s="11"/>
      <c r="H31" s="10"/>
      <c r="I31" s="12"/>
      <c r="J31" s="13"/>
      <c r="K31" s="36"/>
      <c r="L31" s="36"/>
      <c r="M31" s="1">
        <v>31</v>
      </c>
    </row>
    <row r="32" spans="2:13" ht="29.25" customHeight="1" x14ac:dyDescent="0.25">
      <c r="C32" s="157" t="s">
        <v>1</v>
      </c>
      <c r="D32" s="157"/>
      <c r="E32" s="157"/>
      <c r="F32" s="157"/>
      <c r="G32" s="157"/>
      <c r="H32" s="157"/>
      <c r="I32" s="157"/>
      <c r="J32" s="157"/>
      <c r="K32" s="157"/>
      <c r="M32" s="3">
        <v>32</v>
      </c>
    </row>
    <row r="33" spans="2:13" ht="15" customHeight="1" x14ac:dyDescent="0.2">
      <c r="C33" s="158" t="s">
        <v>36</v>
      </c>
      <c r="D33" s="158"/>
      <c r="E33" s="158"/>
      <c r="F33" s="158"/>
      <c r="G33" s="158"/>
      <c r="H33" s="158"/>
      <c r="I33" s="158"/>
      <c r="J33" s="158"/>
      <c r="K33" s="158"/>
      <c r="M33" s="3">
        <v>33</v>
      </c>
    </row>
    <row r="34" spans="2:13" ht="15" customHeight="1" x14ac:dyDescent="0.2">
      <c r="C34" s="158" t="s">
        <v>41</v>
      </c>
      <c r="D34" s="158"/>
      <c r="E34" s="158"/>
      <c r="F34" s="158"/>
      <c r="G34" s="158"/>
      <c r="H34" s="158"/>
      <c r="I34" s="158"/>
      <c r="J34" s="158"/>
      <c r="K34" s="158"/>
      <c r="L34" s="1">
        <v>1</v>
      </c>
      <c r="M34" s="1">
        <v>34</v>
      </c>
    </row>
    <row r="35" spans="2:13" ht="15" customHeight="1" x14ac:dyDescent="0.2">
      <c r="C35" s="7"/>
      <c r="D35" s="7"/>
      <c r="E35" s="7"/>
      <c r="F35" s="7"/>
      <c r="G35" s="7"/>
      <c r="H35" s="7"/>
      <c r="I35" s="7"/>
      <c r="J35" s="7"/>
      <c r="M35" s="3">
        <v>35</v>
      </c>
    </row>
    <row r="36" spans="2:13" x14ac:dyDescent="0.2">
      <c r="C36" s="99"/>
      <c r="D36" s="99"/>
      <c r="E36" s="99"/>
      <c r="F36" s="99"/>
      <c r="G36" s="99"/>
      <c r="H36" s="99"/>
      <c r="I36" s="99"/>
      <c r="J36" s="99"/>
      <c r="K36" s="99"/>
      <c r="M36" s="3">
        <v>36</v>
      </c>
    </row>
    <row r="37" spans="2:13" ht="12.75" customHeight="1" x14ac:dyDescent="0.2">
      <c r="B37" s="172" t="s">
        <v>40</v>
      </c>
      <c r="C37" s="172"/>
      <c r="D37" s="172"/>
      <c r="E37" s="172"/>
      <c r="F37" s="172"/>
      <c r="G37" s="172"/>
      <c r="H37" s="172"/>
      <c r="I37" s="172"/>
      <c r="J37" s="172"/>
      <c r="K37" s="172"/>
      <c r="L37" s="53"/>
      <c r="M37" s="1">
        <v>37</v>
      </c>
    </row>
    <row r="38" spans="2:13" ht="12.75" customHeight="1" x14ac:dyDescent="0.2">
      <c r="B38" s="172"/>
      <c r="C38" s="172"/>
      <c r="D38" s="172"/>
      <c r="E38" s="172"/>
      <c r="F38" s="172"/>
      <c r="G38" s="172"/>
      <c r="H38" s="172"/>
      <c r="I38" s="172"/>
      <c r="J38" s="172"/>
      <c r="K38" s="172"/>
      <c r="M38" s="3">
        <v>38</v>
      </c>
    </row>
    <row r="39" spans="2:13" ht="12.75" customHeight="1" thickBot="1" x14ac:dyDescent="0.25">
      <c r="B39" s="75" t="s">
        <v>86</v>
      </c>
      <c r="C39" s="100" t="s">
        <v>0</v>
      </c>
      <c r="D39" s="125"/>
      <c r="E39" s="125"/>
      <c r="F39" s="101"/>
      <c r="G39" s="43" t="s">
        <v>24</v>
      </c>
      <c r="H39" s="100" t="s">
        <v>25</v>
      </c>
      <c r="I39" s="155"/>
      <c r="J39" s="171" t="s">
        <v>26</v>
      </c>
      <c r="K39" s="152"/>
      <c r="M39" s="3">
        <v>39</v>
      </c>
    </row>
    <row r="40" spans="2:13" x14ac:dyDescent="0.2">
      <c r="B40" s="80" t="s">
        <v>64</v>
      </c>
      <c r="C40" s="130" t="s">
        <v>70</v>
      </c>
      <c r="D40" s="130"/>
      <c r="E40" s="130"/>
      <c r="F40" s="131"/>
      <c r="G40" s="50">
        <v>10</v>
      </c>
      <c r="H40" s="139">
        <v>8.5</v>
      </c>
      <c r="I40" s="140"/>
      <c r="J40" s="149"/>
      <c r="K40" s="150"/>
      <c r="M40" s="1">
        <v>40</v>
      </c>
    </row>
    <row r="41" spans="2:13" x14ac:dyDescent="0.2">
      <c r="B41" s="80" t="s">
        <v>65</v>
      </c>
      <c r="C41" s="130" t="s">
        <v>71</v>
      </c>
      <c r="D41" s="130"/>
      <c r="E41" s="130"/>
      <c r="F41" s="131"/>
      <c r="G41" s="50">
        <v>10</v>
      </c>
      <c r="H41" s="139">
        <v>8.5</v>
      </c>
      <c r="I41" s="140"/>
      <c r="J41" s="147"/>
      <c r="K41" s="148"/>
      <c r="M41" s="3">
        <v>41</v>
      </c>
    </row>
    <row r="42" spans="2:13" x14ac:dyDescent="0.2">
      <c r="B42" s="80" t="s">
        <v>66</v>
      </c>
      <c r="C42" s="130" t="s">
        <v>72</v>
      </c>
      <c r="D42" s="130"/>
      <c r="E42" s="130"/>
      <c r="F42" s="131"/>
      <c r="G42" s="50">
        <v>10</v>
      </c>
      <c r="H42" s="139">
        <v>8.5</v>
      </c>
      <c r="I42" s="140"/>
      <c r="J42" s="147"/>
      <c r="K42" s="148"/>
      <c r="M42" s="3">
        <v>42</v>
      </c>
    </row>
    <row r="43" spans="2:13" x14ac:dyDescent="0.2">
      <c r="B43" s="80" t="s">
        <v>67</v>
      </c>
      <c r="C43" s="130" t="s">
        <v>73</v>
      </c>
      <c r="D43" s="130"/>
      <c r="E43" s="130"/>
      <c r="F43" s="131"/>
      <c r="G43" s="50">
        <v>10</v>
      </c>
      <c r="H43" s="139">
        <v>8.5</v>
      </c>
      <c r="I43" s="140"/>
      <c r="J43" s="147"/>
      <c r="K43" s="148"/>
      <c r="M43" s="1">
        <v>43</v>
      </c>
    </row>
    <row r="44" spans="2:13" x14ac:dyDescent="0.2">
      <c r="B44" s="80" t="s">
        <v>68</v>
      </c>
      <c r="C44" s="130" t="s">
        <v>74</v>
      </c>
      <c r="D44" s="130"/>
      <c r="E44" s="130"/>
      <c r="F44" s="131"/>
      <c r="G44" s="50">
        <v>10</v>
      </c>
      <c r="H44" s="139">
        <v>8.5</v>
      </c>
      <c r="I44" s="140"/>
      <c r="J44" s="147"/>
      <c r="K44" s="148"/>
      <c r="M44" s="3">
        <v>44</v>
      </c>
    </row>
    <row r="45" spans="2:13" x14ac:dyDescent="0.2">
      <c r="B45" s="80" t="s">
        <v>69</v>
      </c>
      <c r="C45" s="130" t="s">
        <v>75</v>
      </c>
      <c r="D45" s="130"/>
      <c r="E45" s="130"/>
      <c r="F45" s="131"/>
      <c r="G45" s="50">
        <v>10</v>
      </c>
      <c r="H45" s="139">
        <v>8.5</v>
      </c>
      <c r="I45" s="140"/>
      <c r="J45" s="147"/>
      <c r="K45" s="148"/>
      <c r="M45" s="3">
        <v>45</v>
      </c>
    </row>
    <row r="46" spans="2:13" x14ac:dyDescent="0.2">
      <c r="B46" s="81" t="s">
        <v>76</v>
      </c>
      <c r="C46" s="137" t="s">
        <v>81</v>
      </c>
      <c r="D46" s="137"/>
      <c r="E46" s="137"/>
      <c r="F46" s="138"/>
      <c r="G46" s="47">
        <v>12</v>
      </c>
      <c r="H46" s="141">
        <v>9</v>
      </c>
      <c r="I46" s="142"/>
      <c r="J46" s="153"/>
      <c r="K46" s="154"/>
      <c r="M46" s="1">
        <v>46</v>
      </c>
    </row>
    <row r="47" spans="2:13" x14ac:dyDescent="0.2">
      <c r="B47" s="81" t="s">
        <v>76</v>
      </c>
      <c r="C47" s="137" t="s">
        <v>82</v>
      </c>
      <c r="D47" s="137"/>
      <c r="E47" s="137"/>
      <c r="F47" s="138"/>
      <c r="G47" s="47">
        <v>12</v>
      </c>
      <c r="H47" s="141">
        <v>9</v>
      </c>
      <c r="I47" s="142"/>
      <c r="J47" s="153"/>
      <c r="K47" s="154"/>
      <c r="M47" s="3">
        <v>47</v>
      </c>
    </row>
    <row r="48" spans="2:13" x14ac:dyDescent="0.2">
      <c r="B48" s="81" t="s">
        <v>77</v>
      </c>
      <c r="C48" s="137" t="s">
        <v>83</v>
      </c>
      <c r="D48" s="137"/>
      <c r="E48" s="137"/>
      <c r="F48" s="138"/>
      <c r="G48" s="47">
        <v>12</v>
      </c>
      <c r="H48" s="141">
        <v>9</v>
      </c>
      <c r="I48" s="142"/>
      <c r="J48" s="153"/>
      <c r="K48" s="154"/>
      <c r="M48" s="3">
        <v>48</v>
      </c>
    </row>
    <row r="49" spans="2:13" x14ac:dyDescent="0.2">
      <c r="B49" s="81" t="s">
        <v>78</v>
      </c>
      <c r="C49" s="137" t="s">
        <v>87</v>
      </c>
      <c r="D49" s="137"/>
      <c r="E49" s="137"/>
      <c r="F49" s="138"/>
      <c r="G49" s="47">
        <v>12</v>
      </c>
      <c r="H49" s="141">
        <v>9</v>
      </c>
      <c r="I49" s="142"/>
      <c r="J49" s="153"/>
      <c r="K49" s="154"/>
      <c r="M49" s="1">
        <v>49</v>
      </c>
    </row>
    <row r="50" spans="2:13" x14ac:dyDescent="0.2">
      <c r="B50" s="81" t="s">
        <v>79</v>
      </c>
      <c r="C50" s="137" t="s">
        <v>84</v>
      </c>
      <c r="D50" s="137"/>
      <c r="E50" s="137"/>
      <c r="F50" s="138"/>
      <c r="G50" s="47">
        <v>12</v>
      </c>
      <c r="H50" s="141">
        <v>9</v>
      </c>
      <c r="I50" s="142"/>
      <c r="J50" s="153"/>
      <c r="K50" s="154"/>
      <c r="M50" s="3">
        <v>50</v>
      </c>
    </row>
    <row r="51" spans="2:13" x14ac:dyDescent="0.2">
      <c r="B51" s="81" t="s">
        <v>80</v>
      </c>
      <c r="C51" s="137" t="s">
        <v>85</v>
      </c>
      <c r="D51" s="137"/>
      <c r="E51" s="137"/>
      <c r="F51" s="138"/>
      <c r="G51" s="47">
        <v>12</v>
      </c>
      <c r="H51" s="141">
        <v>9</v>
      </c>
      <c r="I51" s="142"/>
      <c r="J51" s="153"/>
      <c r="K51" s="154"/>
      <c r="M51" s="3">
        <v>51</v>
      </c>
    </row>
    <row r="52" spans="2:13" x14ac:dyDescent="0.2">
      <c r="B52" s="80" t="s">
        <v>88</v>
      </c>
      <c r="C52" s="130" t="s">
        <v>94</v>
      </c>
      <c r="D52" s="130"/>
      <c r="E52" s="130"/>
      <c r="F52" s="131"/>
      <c r="G52" s="50">
        <v>12</v>
      </c>
      <c r="H52" s="139">
        <v>9</v>
      </c>
      <c r="I52" s="140"/>
      <c r="J52" s="147"/>
      <c r="K52" s="148"/>
      <c r="M52" s="1">
        <v>52</v>
      </c>
    </row>
    <row r="53" spans="2:13" x14ac:dyDescent="0.2">
      <c r="B53" s="80" t="s">
        <v>89</v>
      </c>
      <c r="C53" s="130" t="s">
        <v>95</v>
      </c>
      <c r="D53" s="130"/>
      <c r="E53" s="130"/>
      <c r="F53" s="131"/>
      <c r="G53" s="50">
        <v>12</v>
      </c>
      <c r="H53" s="139">
        <v>9</v>
      </c>
      <c r="I53" s="140"/>
      <c r="J53" s="147"/>
      <c r="K53" s="148"/>
      <c r="M53" s="3">
        <v>53</v>
      </c>
    </row>
    <row r="54" spans="2:13" x14ac:dyDescent="0.2">
      <c r="B54" s="80" t="s">
        <v>90</v>
      </c>
      <c r="C54" s="130" t="s">
        <v>96</v>
      </c>
      <c r="D54" s="130"/>
      <c r="E54" s="130"/>
      <c r="F54" s="131"/>
      <c r="G54" s="50">
        <v>12</v>
      </c>
      <c r="H54" s="139">
        <v>9</v>
      </c>
      <c r="I54" s="140"/>
      <c r="J54" s="147"/>
      <c r="K54" s="148"/>
      <c r="M54" s="3">
        <v>54</v>
      </c>
    </row>
    <row r="55" spans="2:13" x14ac:dyDescent="0.2">
      <c r="B55" s="80" t="s">
        <v>91</v>
      </c>
      <c r="C55" s="130" t="s">
        <v>97</v>
      </c>
      <c r="D55" s="130"/>
      <c r="E55" s="130"/>
      <c r="F55" s="131"/>
      <c r="G55" s="50">
        <v>12</v>
      </c>
      <c r="H55" s="139">
        <v>9</v>
      </c>
      <c r="I55" s="140"/>
      <c r="J55" s="147"/>
      <c r="K55" s="148"/>
      <c r="M55" s="1">
        <v>55</v>
      </c>
    </row>
    <row r="56" spans="2:13" x14ac:dyDescent="0.2">
      <c r="B56" s="80" t="s">
        <v>92</v>
      </c>
      <c r="C56" s="130" t="s">
        <v>98</v>
      </c>
      <c r="D56" s="130"/>
      <c r="E56" s="130"/>
      <c r="F56" s="131"/>
      <c r="G56" s="50">
        <v>12</v>
      </c>
      <c r="H56" s="139">
        <v>9</v>
      </c>
      <c r="I56" s="140"/>
      <c r="J56" s="147"/>
      <c r="K56" s="148"/>
      <c r="M56" s="3">
        <v>56</v>
      </c>
    </row>
    <row r="57" spans="2:13" x14ac:dyDescent="0.2">
      <c r="B57" s="80" t="s">
        <v>93</v>
      </c>
      <c r="C57" s="130" t="s">
        <v>99</v>
      </c>
      <c r="D57" s="130"/>
      <c r="E57" s="130"/>
      <c r="F57" s="131"/>
      <c r="G57" s="50">
        <v>12</v>
      </c>
      <c r="H57" s="139">
        <v>9</v>
      </c>
      <c r="I57" s="140"/>
      <c r="J57" s="147"/>
      <c r="K57" s="148"/>
      <c r="M57" s="3">
        <v>57</v>
      </c>
    </row>
    <row r="58" spans="2:13" x14ac:dyDescent="0.2">
      <c r="B58" s="81" t="s">
        <v>126</v>
      </c>
      <c r="C58" s="137" t="s">
        <v>162</v>
      </c>
      <c r="D58" s="137"/>
      <c r="E58" s="137"/>
      <c r="F58" s="138"/>
      <c r="G58" s="47">
        <v>30</v>
      </c>
      <c r="H58" s="141">
        <v>24</v>
      </c>
      <c r="I58" s="142"/>
      <c r="J58" s="153"/>
      <c r="K58" s="154"/>
      <c r="M58" s="1">
        <v>58</v>
      </c>
    </row>
    <row r="59" spans="2:13" x14ac:dyDescent="0.2">
      <c r="B59" s="81" t="s">
        <v>127</v>
      </c>
      <c r="C59" s="137" t="s">
        <v>163</v>
      </c>
      <c r="D59" s="137"/>
      <c r="E59" s="137"/>
      <c r="F59" s="138"/>
      <c r="G59" s="47">
        <v>30</v>
      </c>
      <c r="H59" s="141">
        <v>24</v>
      </c>
      <c r="I59" s="142"/>
      <c r="J59" s="153"/>
      <c r="K59" s="154"/>
      <c r="M59" s="3">
        <v>59</v>
      </c>
    </row>
    <row r="60" spans="2:13" x14ac:dyDescent="0.2">
      <c r="B60" s="81" t="s">
        <v>128</v>
      </c>
      <c r="C60" s="137" t="s">
        <v>164</v>
      </c>
      <c r="D60" s="137"/>
      <c r="E60" s="137"/>
      <c r="F60" s="138"/>
      <c r="G60" s="47">
        <v>30</v>
      </c>
      <c r="H60" s="141">
        <v>24</v>
      </c>
      <c r="I60" s="142"/>
      <c r="J60" s="153"/>
      <c r="K60" s="154"/>
      <c r="M60" s="3">
        <v>60</v>
      </c>
    </row>
    <row r="61" spans="2:13" x14ac:dyDescent="0.2">
      <c r="B61" s="81" t="s">
        <v>129</v>
      </c>
      <c r="C61" s="137" t="s">
        <v>165</v>
      </c>
      <c r="D61" s="137"/>
      <c r="E61" s="137"/>
      <c r="F61" s="138"/>
      <c r="G61" s="47">
        <v>30</v>
      </c>
      <c r="H61" s="141">
        <v>24</v>
      </c>
      <c r="I61" s="142"/>
      <c r="J61" s="153"/>
      <c r="K61" s="154"/>
      <c r="M61" s="1">
        <v>61</v>
      </c>
    </row>
    <row r="62" spans="2:13" x14ac:dyDescent="0.2">
      <c r="B62" s="81" t="s">
        <v>130</v>
      </c>
      <c r="C62" s="137" t="s">
        <v>166</v>
      </c>
      <c r="D62" s="137"/>
      <c r="E62" s="137"/>
      <c r="F62" s="138"/>
      <c r="G62" s="47">
        <v>30</v>
      </c>
      <c r="H62" s="141">
        <v>24</v>
      </c>
      <c r="I62" s="142"/>
      <c r="J62" s="153"/>
      <c r="K62" s="154"/>
      <c r="M62" s="3">
        <v>62</v>
      </c>
    </row>
    <row r="63" spans="2:13" x14ac:dyDescent="0.2">
      <c r="B63" s="81" t="s">
        <v>131</v>
      </c>
      <c r="C63" s="137" t="s">
        <v>167</v>
      </c>
      <c r="D63" s="137"/>
      <c r="E63" s="137"/>
      <c r="F63" s="138"/>
      <c r="G63" s="47">
        <v>30</v>
      </c>
      <c r="H63" s="141">
        <v>24</v>
      </c>
      <c r="I63" s="142"/>
      <c r="J63" s="153"/>
      <c r="K63" s="154"/>
      <c r="M63" s="3">
        <v>63</v>
      </c>
    </row>
    <row r="64" spans="2:13" x14ac:dyDescent="0.2">
      <c r="B64" s="80" t="s">
        <v>132</v>
      </c>
      <c r="C64" s="130" t="s">
        <v>156</v>
      </c>
      <c r="D64" s="130"/>
      <c r="E64" s="130"/>
      <c r="F64" s="131"/>
      <c r="G64" s="50">
        <v>30</v>
      </c>
      <c r="H64" s="139">
        <v>24</v>
      </c>
      <c r="I64" s="140"/>
      <c r="J64" s="147"/>
      <c r="K64" s="148"/>
      <c r="M64" s="1">
        <v>64</v>
      </c>
    </row>
    <row r="65" spans="2:13" x14ac:dyDescent="0.2">
      <c r="B65" s="80" t="s">
        <v>133</v>
      </c>
      <c r="C65" s="130" t="s">
        <v>157</v>
      </c>
      <c r="D65" s="130"/>
      <c r="E65" s="130"/>
      <c r="F65" s="131"/>
      <c r="G65" s="50">
        <v>30</v>
      </c>
      <c r="H65" s="139">
        <v>24</v>
      </c>
      <c r="I65" s="140"/>
      <c r="J65" s="147"/>
      <c r="K65" s="148"/>
      <c r="M65" s="3">
        <v>65</v>
      </c>
    </row>
    <row r="66" spans="2:13" x14ac:dyDescent="0.2">
      <c r="B66" s="80" t="s">
        <v>134</v>
      </c>
      <c r="C66" s="130" t="s">
        <v>158</v>
      </c>
      <c r="D66" s="130"/>
      <c r="E66" s="130"/>
      <c r="F66" s="131"/>
      <c r="G66" s="50">
        <v>30</v>
      </c>
      <c r="H66" s="139">
        <v>24</v>
      </c>
      <c r="I66" s="140"/>
      <c r="J66" s="147"/>
      <c r="K66" s="148"/>
      <c r="M66" s="3">
        <v>66</v>
      </c>
    </row>
    <row r="67" spans="2:13" x14ac:dyDescent="0.2">
      <c r="B67" s="80" t="s">
        <v>135</v>
      </c>
      <c r="C67" s="130" t="s">
        <v>159</v>
      </c>
      <c r="D67" s="130"/>
      <c r="E67" s="130"/>
      <c r="F67" s="131"/>
      <c r="G67" s="50">
        <v>30</v>
      </c>
      <c r="H67" s="139">
        <v>24</v>
      </c>
      <c r="I67" s="140"/>
      <c r="J67" s="147"/>
      <c r="K67" s="148"/>
      <c r="M67" s="1">
        <v>67</v>
      </c>
    </row>
    <row r="68" spans="2:13" x14ac:dyDescent="0.2">
      <c r="B68" s="80" t="s">
        <v>136</v>
      </c>
      <c r="C68" s="130" t="s">
        <v>160</v>
      </c>
      <c r="D68" s="130"/>
      <c r="E68" s="130"/>
      <c r="F68" s="131"/>
      <c r="G68" s="50">
        <v>30</v>
      </c>
      <c r="H68" s="139">
        <v>24</v>
      </c>
      <c r="I68" s="140"/>
      <c r="J68" s="147"/>
      <c r="K68" s="148"/>
      <c r="M68" s="3">
        <v>68</v>
      </c>
    </row>
    <row r="69" spans="2:13" x14ac:dyDescent="0.2">
      <c r="B69" s="80" t="s">
        <v>137</v>
      </c>
      <c r="C69" s="130" t="s">
        <v>161</v>
      </c>
      <c r="D69" s="130"/>
      <c r="E69" s="130"/>
      <c r="F69" s="131"/>
      <c r="G69" s="50">
        <v>30</v>
      </c>
      <c r="H69" s="139">
        <v>24</v>
      </c>
      <c r="I69" s="140"/>
      <c r="J69" s="147"/>
      <c r="K69" s="148"/>
      <c r="M69" s="3">
        <v>69</v>
      </c>
    </row>
    <row r="70" spans="2:13" x14ac:dyDescent="0.2">
      <c r="B70" s="81" t="s">
        <v>138</v>
      </c>
      <c r="C70" s="137" t="s">
        <v>168</v>
      </c>
      <c r="D70" s="137"/>
      <c r="E70" s="137"/>
      <c r="F70" s="138"/>
      <c r="G70" s="47">
        <v>25</v>
      </c>
      <c r="H70" s="141">
        <v>18</v>
      </c>
      <c r="I70" s="142"/>
      <c r="J70" s="153"/>
      <c r="K70" s="154"/>
      <c r="M70" s="1">
        <v>70</v>
      </c>
    </row>
    <row r="71" spans="2:13" x14ac:dyDescent="0.2">
      <c r="B71" s="81" t="s">
        <v>139</v>
      </c>
      <c r="C71" s="137" t="s">
        <v>506</v>
      </c>
      <c r="D71" s="137"/>
      <c r="E71" s="137"/>
      <c r="F71" s="138"/>
      <c r="G71" s="47">
        <v>25</v>
      </c>
      <c r="H71" s="141">
        <v>18</v>
      </c>
      <c r="I71" s="142"/>
      <c r="J71" s="153"/>
      <c r="K71" s="154"/>
      <c r="M71" s="3">
        <v>71</v>
      </c>
    </row>
    <row r="72" spans="2:13" x14ac:dyDescent="0.2">
      <c r="B72" s="81" t="s">
        <v>140</v>
      </c>
      <c r="C72" s="137" t="s">
        <v>507</v>
      </c>
      <c r="D72" s="137"/>
      <c r="E72" s="137"/>
      <c r="F72" s="138"/>
      <c r="G72" s="47">
        <v>25</v>
      </c>
      <c r="H72" s="141">
        <v>18</v>
      </c>
      <c r="I72" s="142"/>
      <c r="J72" s="153"/>
      <c r="K72" s="154"/>
      <c r="M72" s="3">
        <v>72</v>
      </c>
    </row>
    <row r="73" spans="2:13" x14ac:dyDescent="0.2">
      <c r="B73" s="81" t="s">
        <v>141</v>
      </c>
      <c r="C73" s="137" t="s">
        <v>508</v>
      </c>
      <c r="D73" s="137"/>
      <c r="E73" s="137"/>
      <c r="F73" s="138"/>
      <c r="G73" s="47">
        <v>25</v>
      </c>
      <c r="H73" s="141">
        <v>18</v>
      </c>
      <c r="I73" s="142"/>
      <c r="J73" s="153"/>
      <c r="K73" s="154"/>
      <c r="M73" s="1">
        <v>73</v>
      </c>
    </row>
    <row r="74" spans="2:13" x14ac:dyDescent="0.2">
      <c r="B74" s="81" t="s">
        <v>142</v>
      </c>
      <c r="C74" s="137" t="s">
        <v>509</v>
      </c>
      <c r="D74" s="137"/>
      <c r="E74" s="137"/>
      <c r="F74" s="138"/>
      <c r="G74" s="47">
        <v>25</v>
      </c>
      <c r="H74" s="141">
        <v>18</v>
      </c>
      <c r="I74" s="142"/>
      <c r="J74" s="153"/>
      <c r="K74" s="154"/>
      <c r="M74" s="3">
        <v>74</v>
      </c>
    </row>
    <row r="75" spans="2:13" x14ac:dyDescent="0.2">
      <c r="B75" s="81" t="s">
        <v>143</v>
      </c>
      <c r="C75" s="137" t="s">
        <v>510</v>
      </c>
      <c r="D75" s="137"/>
      <c r="E75" s="137"/>
      <c r="F75" s="138"/>
      <c r="G75" s="47">
        <v>25</v>
      </c>
      <c r="H75" s="141">
        <v>18</v>
      </c>
      <c r="I75" s="142"/>
      <c r="J75" s="153"/>
      <c r="K75" s="154"/>
      <c r="M75" s="3">
        <v>75</v>
      </c>
    </row>
    <row r="76" spans="2:13" x14ac:dyDescent="0.2">
      <c r="B76" s="80" t="s">
        <v>144</v>
      </c>
      <c r="C76" s="130" t="s">
        <v>511</v>
      </c>
      <c r="D76" s="130"/>
      <c r="E76" s="130"/>
      <c r="F76" s="131"/>
      <c r="G76" s="50">
        <v>25</v>
      </c>
      <c r="H76" s="139">
        <v>18</v>
      </c>
      <c r="I76" s="140"/>
      <c r="J76" s="147"/>
      <c r="K76" s="148"/>
      <c r="M76" s="1">
        <v>76</v>
      </c>
    </row>
    <row r="77" spans="2:13" x14ac:dyDescent="0.2">
      <c r="B77" s="80" t="s">
        <v>145</v>
      </c>
      <c r="C77" s="130" t="s">
        <v>512</v>
      </c>
      <c r="D77" s="130"/>
      <c r="E77" s="130"/>
      <c r="F77" s="131"/>
      <c r="G77" s="50">
        <v>25</v>
      </c>
      <c r="H77" s="139">
        <v>18</v>
      </c>
      <c r="I77" s="140"/>
      <c r="J77" s="147"/>
      <c r="K77" s="148"/>
      <c r="M77" s="3">
        <v>77</v>
      </c>
    </row>
    <row r="78" spans="2:13" x14ac:dyDescent="0.2">
      <c r="B78" s="80" t="s">
        <v>146</v>
      </c>
      <c r="C78" s="130" t="s">
        <v>513</v>
      </c>
      <c r="D78" s="130"/>
      <c r="E78" s="130"/>
      <c r="F78" s="131"/>
      <c r="G78" s="50">
        <v>25</v>
      </c>
      <c r="H78" s="139">
        <v>18</v>
      </c>
      <c r="I78" s="140"/>
      <c r="J78" s="147"/>
      <c r="K78" s="148"/>
      <c r="M78" s="3">
        <v>78</v>
      </c>
    </row>
    <row r="79" spans="2:13" x14ac:dyDescent="0.2">
      <c r="B79" s="80" t="s">
        <v>147</v>
      </c>
      <c r="C79" s="130" t="s">
        <v>514</v>
      </c>
      <c r="D79" s="130"/>
      <c r="E79" s="130"/>
      <c r="F79" s="131"/>
      <c r="G79" s="50">
        <v>25</v>
      </c>
      <c r="H79" s="139">
        <v>18</v>
      </c>
      <c r="I79" s="140"/>
      <c r="J79" s="147"/>
      <c r="K79" s="148"/>
      <c r="M79" s="1">
        <v>79</v>
      </c>
    </row>
    <row r="80" spans="2:13" x14ac:dyDescent="0.2">
      <c r="B80" s="80" t="s">
        <v>148</v>
      </c>
      <c r="C80" s="130" t="s">
        <v>515</v>
      </c>
      <c r="D80" s="130"/>
      <c r="E80" s="130"/>
      <c r="F80" s="131"/>
      <c r="G80" s="50">
        <v>25</v>
      </c>
      <c r="H80" s="139">
        <v>18</v>
      </c>
      <c r="I80" s="140"/>
      <c r="J80" s="147"/>
      <c r="K80" s="148"/>
      <c r="M80" s="3">
        <v>80</v>
      </c>
    </row>
    <row r="81" spans="2:13" x14ac:dyDescent="0.2">
      <c r="B81" s="80" t="s">
        <v>149</v>
      </c>
      <c r="C81" s="130" t="s">
        <v>516</v>
      </c>
      <c r="D81" s="130"/>
      <c r="E81" s="130"/>
      <c r="F81" s="131"/>
      <c r="G81" s="50">
        <v>25</v>
      </c>
      <c r="H81" s="139">
        <v>18</v>
      </c>
      <c r="I81" s="140"/>
      <c r="J81" s="147"/>
      <c r="K81" s="148"/>
      <c r="M81" s="3">
        <v>81</v>
      </c>
    </row>
    <row r="82" spans="2:13" x14ac:dyDescent="0.2">
      <c r="B82" s="81" t="s">
        <v>150</v>
      </c>
      <c r="C82" s="137" t="s">
        <v>168</v>
      </c>
      <c r="D82" s="137"/>
      <c r="E82" s="137"/>
      <c r="F82" s="138"/>
      <c r="G82" s="47">
        <v>25</v>
      </c>
      <c r="H82" s="141">
        <v>18</v>
      </c>
      <c r="I82" s="142"/>
      <c r="J82" s="153"/>
      <c r="K82" s="154"/>
      <c r="M82" s="1">
        <v>82</v>
      </c>
    </row>
    <row r="83" spans="2:13" x14ac:dyDescent="0.2">
      <c r="B83" s="81" t="s">
        <v>151</v>
      </c>
      <c r="C83" s="137" t="s">
        <v>506</v>
      </c>
      <c r="D83" s="137"/>
      <c r="E83" s="137"/>
      <c r="F83" s="138"/>
      <c r="G83" s="47">
        <v>25</v>
      </c>
      <c r="H83" s="141">
        <v>18</v>
      </c>
      <c r="I83" s="142"/>
      <c r="J83" s="153"/>
      <c r="K83" s="154"/>
      <c r="M83" s="3">
        <v>83</v>
      </c>
    </row>
    <row r="84" spans="2:13" x14ac:dyDescent="0.2">
      <c r="B84" s="81" t="s">
        <v>152</v>
      </c>
      <c r="C84" s="137" t="s">
        <v>507</v>
      </c>
      <c r="D84" s="137"/>
      <c r="E84" s="137"/>
      <c r="F84" s="138"/>
      <c r="G84" s="47">
        <v>25</v>
      </c>
      <c r="H84" s="141">
        <v>18</v>
      </c>
      <c r="I84" s="142"/>
      <c r="J84" s="153"/>
      <c r="K84" s="154"/>
      <c r="M84" s="3">
        <v>84</v>
      </c>
    </row>
    <row r="85" spans="2:13" x14ac:dyDescent="0.2">
      <c r="B85" s="81" t="s">
        <v>153</v>
      </c>
      <c r="C85" s="137" t="s">
        <v>508</v>
      </c>
      <c r="D85" s="137"/>
      <c r="E85" s="137"/>
      <c r="F85" s="138"/>
      <c r="G85" s="47">
        <v>25</v>
      </c>
      <c r="H85" s="141">
        <v>18</v>
      </c>
      <c r="I85" s="142"/>
      <c r="J85" s="153"/>
      <c r="K85" s="154"/>
      <c r="M85" s="1">
        <v>85</v>
      </c>
    </row>
    <row r="86" spans="2:13" x14ac:dyDescent="0.2">
      <c r="B86" s="81" t="s">
        <v>154</v>
      </c>
      <c r="C86" s="137" t="s">
        <v>509</v>
      </c>
      <c r="D86" s="137"/>
      <c r="E86" s="137"/>
      <c r="F86" s="138"/>
      <c r="G86" s="47">
        <v>25</v>
      </c>
      <c r="H86" s="141">
        <v>18</v>
      </c>
      <c r="I86" s="142"/>
      <c r="J86" s="153"/>
      <c r="K86" s="154"/>
      <c r="M86" s="3">
        <v>86</v>
      </c>
    </row>
    <row r="87" spans="2:13" ht="13.5" thickBot="1" x14ac:dyDescent="0.25">
      <c r="B87" s="81" t="s">
        <v>155</v>
      </c>
      <c r="C87" s="137" t="s">
        <v>510</v>
      </c>
      <c r="D87" s="137"/>
      <c r="E87" s="137"/>
      <c r="F87" s="138"/>
      <c r="G87" s="47">
        <v>25</v>
      </c>
      <c r="H87" s="141">
        <v>18</v>
      </c>
      <c r="I87" s="142"/>
      <c r="J87" s="173"/>
      <c r="K87" s="174"/>
      <c r="M87" s="3">
        <v>87</v>
      </c>
    </row>
    <row r="88" spans="2:13" x14ac:dyDescent="0.2">
      <c r="M88" s="1">
        <v>88</v>
      </c>
    </row>
    <row r="89" spans="2:13" x14ac:dyDescent="0.2">
      <c r="C89" s="136"/>
      <c r="D89" s="136"/>
      <c r="E89" s="136"/>
      <c r="F89" s="136"/>
      <c r="G89" s="136"/>
      <c r="H89" s="136"/>
      <c r="I89" s="136"/>
      <c r="J89" s="136"/>
      <c r="K89" s="136"/>
      <c r="L89" s="1">
        <v>2</v>
      </c>
      <c r="M89" s="3">
        <v>89</v>
      </c>
    </row>
    <row r="90" spans="2:13" x14ac:dyDescent="0.2">
      <c r="C90" s="7"/>
      <c r="D90" s="7"/>
      <c r="E90" s="7"/>
      <c r="F90" s="7"/>
      <c r="G90" s="7"/>
      <c r="H90" s="7"/>
      <c r="I90" s="7"/>
      <c r="J90" s="7"/>
      <c r="M90" s="3">
        <v>90</v>
      </c>
    </row>
    <row r="91" spans="2:13" x14ac:dyDescent="0.2">
      <c r="C91" s="99"/>
      <c r="D91" s="99"/>
      <c r="E91" s="99"/>
      <c r="F91" s="99"/>
      <c r="G91" s="99"/>
      <c r="H91" s="99"/>
      <c r="I91" s="99"/>
      <c r="J91" s="99"/>
      <c r="K91" s="99"/>
      <c r="M91" s="1">
        <v>91</v>
      </c>
    </row>
    <row r="92" spans="2:13" ht="12.75" customHeight="1" x14ac:dyDescent="0.2">
      <c r="B92" s="172" t="s">
        <v>39</v>
      </c>
      <c r="C92" s="172"/>
      <c r="D92" s="172"/>
      <c r="E92" s="172"/>
      <c r="F92" s="172"/>
      <c r="G92" s="172"/>
      <c r="H92" s="172"/>
      <c r="I92" s="172"/>
      <c r="J92" s="172"/>
      <c r="K92" s="172"/>
      <c r="M92" s="3">
        <v>92</v>
      </c>
    </row>
    <row r="93" spans="2:13" ht="12.75" customHeight="1" x14ac:dyDescent="0.2">
      <c r="B93" s="172"/>
      <c r="C93" s="172"/>
      <c r="D93" s="172"/>
      <c r="E93" s="172"/>
      <c r="F93" s="172"/>
      <c r="G93" s="172"/>
      <c r="H93" s="172"/>
      <c r="I93" s="172"/>
      <c r="J93" s="172"/>
      <c r="K93" s="172"/>
      <c r="M93" s="3">
        <v>93</v>
      </c>
    </row>
    <row r="94" spans="2:13" ht="13.5" thickBot="1" x14ac:dyDescent="0.25">
      <c r="B94" s="75" t="s">
        <v>86</v>
      </c>
      <c r="C94" s="100" t="s">
        <v>0</v>
      </c>
      <c r="D94" s="125"/>
      <c r="E94" s="125"/>
      <c r="F94" s="101"/>
      <c r="G94" s="43" t="s">
        <v>24</v>
      </c>
      <c r="H94" s="100" t="s">
        <v>25</v>
      </c>
      <c r="I94" s="101"/>
      <c r="J94" s="151" t="s">
        <v>26</v>
      </c>
      <c r="K94" s="152"/>
      <c r="M94" s="1">
        <v>94</v>
      </c>
    </row>
    <row r="95" spans="2:13" x14ac:dyDescent="0.2">
      <c r="B95" s="80" t="s">
        <v>529</v>
      </c>
      <c r="C95" s="130" t="s">
        <v>607</v>
      </c>
      <c r="D95" s="130"/>
      <c r="E95" s="130"/>
      <c r="F95" s="131"/>
      <c r="G95" s="50">
        <v>12</v>
      </c>
      <c r="H95" s="111">
        <v>6</v>
      </c>
      <c r="I95" s="112"/>
      <c r="J95" s="149"/>
      <c r="K95" s="150"/>
      <c r="M95" s="3">
        <v>95</v>
      </c>
    </row>
    <row r="96" spans="2:13" x14ac:dyDescent="0.2">
      <c r="B96" s="80" t="s">
        <v>533</v>
      </c>
      <c r="C96" s="130" t="s">
        <v>608</v>
      </c>
      <c r="D96" s="130"/>
      <c r="E96" s="130"/>
      <c r="F96" s="131"/>
      <c r="G96" s="50">
        <v>12</v>
      </c>
      <c r="H96" s="111">
        <v>6</v>
      </c>
      <c r="I96" s="112"/>
      <c r="J96" s="147"/>
      <c r="K96" s="148"/>
      <c r="M96" s="3">
        <v>96</v>
      </c>
    </row>
    <row r="97" spans="2:13" x14ac:dyDescent="0.2">
      <c r="B97" s="80" t="s">
        <v>534</v>
      </c>
      <c r="C97" s="130" t="s">
        <v>609</v>
      </c>
      <c r="D97" s="130"/>
      <c r="E97" s="130"/>
      <c r="F97" s="131"/>
      <c r="G97" s="50">
        <v>12</v>
      </c>
      <c r="H97" s="111">
        <v>6</v>
      </c>
      <c r="I97" s="112"/>
      <c r="J97" s="147"/>
      <c r="K97" s="148"/>
      <c r="M97" s="1">
        <v>97</v>
      </c>
    </row>
    <row r="98" spans="2:13" x14ac:dyDescent="0.2">
      <c r="B98" s="80" t="s">
        <v>535</v>
      </c>
      <c r="C98" s="130" t="s">
        <v>610</v>
      </c>
      <c r="D98" s="130"/>
      <c r="E98" s="130"/>
      <c r="F98" s="131"/>
      <c r="G98" s="50">
        <v>12</v>
      </c>
      <c r="H98" s="111">
        <v>6</v>
      </c>
      <c r="I98" s="112"/>
      <c r="J98" s="147"/>
      <c r="K98" s="148"/>
      <c r="M98" s="3">
        <v>98</v>
      </c>
    </row>
    <row r="99" spans="2:13" x14ac:dyDescent="0.2">
      <c r="B99" s="80" t="s">
        <v>536</v>
      </c>
      <c r="C99" s="130" t="s">
        <v>611</v>
      </c>
      <c r="D99" s="130"/>
      <c r="E99" s="130"/>
      <c r="F99" s="131"/>
      <c r="G99" s="50">
        <v>12</v>
      </c>
      <c r="H99" s="111">
        <v>6</v>
      </c>
      <c r="I99" s="112"/>
      <c r="J99" s="147"/>
      <c r="K99" s="148"/>
      <c r="M99" s="3">
        <v>99</v>
      </c>
    </row>
    <row r="100" spans="2:13" x14ac:dyDescent="0.2">
      <c r="B100" s="80" t="s">
        <v>537</v>
      </c>
      <c r="C100" s="130" t="s">
        <v>612</v>
      </c>
      <c r="D100" s="130"/>
      <c r="E100" s="130"/>
      <c r="F100" s="131"/>
      <c r="G100" s="50">
        <v>12</v>
      </c>
      <c r="H100" s="111">
        <v>6</v>
      </c>
      <c r="I100" s="112"/>
      <c r="J100" s="147"/>
      <c r="K100" s="148"/>
      <c r="M100" s="1">
        <v>100</v>
      </c>
    </row>
    <row r="101" spans="2:13" x14ac:dyDescent="0.2">
      <c r="B101" s="81" t="s">
        <v>530</v>
      </c>
      <c r="C101" s="132" t="s">
        <v>601</v>
      </c>
      <c r="D101" s="132"/>
      <c r="E101" s="132"/>
      <c r="F101" s="133"/>
      <c r="G101" s="56">
        <v>12</v>
      </c>
      <c r="H101" s="141">
        <v>6.5</v>
      </c>
      <c r="I101" s="142"/>
      <c r="J101" s="143"/>
      <c r="K101" s="144"/>
      <c r="M101" s="3">
        <v>101</v>
      </c>
    </row>
    <row r="102" spans="2:13" x14ac:dyDescent="0.2">
      <c r="B102" s="81" t="s">
        <v>538</v>
      </c>
      <c r="C102" s="132" t="s">
        <v>602</v>
      </c>
      <c r="D102" s="132"/>
      <c r="E102" s="132"/>
      <c r="F102" s="133"/>
      <c r="G102" s="56">
        <v>12</v>
      </c>
      <c r="H102" s="141">
        <v>6.5</v>
      </c>
      <c r="I102" s="142"/>
      <c r="J102" s="143"/>
      <c r="K102" s="144"/>
      <c r="M102" s="3">
        <v>102</v>
      </c>
    </row>
    <row r="103" spans="2:13" x14ac:dyDescent="0.2">
      <c r="B103" s="81" t="s">
        <v>539</v>
      </c>
      <c r="C103" s="132" t="s">
        <v>603</v>
      </c>
      <c r="D103" s="132"/>
      <c r="E103" s="132"/>
      <c r="F103" s="133"/>
      <c r="G103" s="56">
        <v>12</v>
      </c>
      <c r="H103" s="141">
        <v>6.5</v>
      </c>
      <c r="I103" s="142"/>
      <c r="J103" s="143"/>
      <c r="K103" s="144"/>
      <c r="M103" s="1">
        <v>103</v>
      </c>
    </row>
    <row r="104" spans="2:13" x14ac:dyDescent="0.2">
      <c r="B104" s="81" t="s">
        <v>540</v>
      </c>
      <c r="C104" s="132" t="s">
        <v>604</v>
      </c>
      <c r="D104" s="132"/>
      <c r="E104" s="132"/>
      <c r="F104" s="133"/>
      <c r="G104" s="56">
        <v>12</v>
      </c>
      <c r="H104" s="141">
        <v>6.5</v>
      </c>
      <c r="I104" s="142"/>
      <c r="J104" s="143"/>
      <c r="K104" s="144"/>
      <c r="M104" s="3">
        <v>104</v>
      </c>
    </row>
    <row r="105" spans="2:13" x14ac:dyDescent="0.2">
      <c r="B105" s="81" t="s">
        <v>541</v>
      </c>
      <c r="C105" s="132" t="s">
        <v>605</v>
      </c>
      <c r="D105" s="132"/>
      <c r="E105" s="132"/>
      <c r="F105" s="133"/>
      <c r="G105" s="56">
        <v>12</v>
      </c>
      <c r="H105" s="141">
        <v>6.5</v>
      </c>
      <c r="I105" s="142"/>
      <c r="J105" s="143"/>
      <c r="K105" s="144"/>
      <c r="M105" s="3">
        <v>105</v>
      </c>
    </row>
    <row r="106" spans="2:13" x14ac:dyDescent="0.2">
      <c r="B106" s="81" t="s">
        <v>542</v>
      </c>
      <c r="C106" s="132" t="s">
        <v>606</v>
      </c>
      <c r="D106" s="132"/>
      <c r="E106" s="132"/>
      <c r="F106" s="133"/>
      <c r="G106" s="56">
        <v>12</v>
      </c>
      <c r="H106" s="141">
        <v>6.5</v>
      </c>
      <c r="I106" s="142"/>
      <c r="J106" s="143"/>
      <c r="K106" s="144"/>
      <c r="M106" s="1">
        <v>106</v>
      </c>
    </row>
    <row r="107" spans="2:13" x14ac:dyDescent="0.2">
      <c r="B107" s="80" t="s">
        <v>531</v>
      </c>
      <c r="C107" s="130" t="s">
        <v>595</v>
      </c>
      <c r="D107" s="130"/>
      <c r="E107" s="130"/>
      <c r="F107" s="131"/>
      <c r="G107" s="50">
        <v>12</v>
      </c>
      <c r="H107" s="139">
        <v>6.5</v>
      </c>
      <c r="I107" s="140"/>
      <c r="J107" s="147"/>
      <c r="K107" s="148"/>
      <c r="M107" s="3">
        <v>107</v>
      </c>
    </row>
    <row r="108" spans="2:13" x14ac:dyDescent="0.2">
      <c r="B108" s="80" t="s">
        <v>543</v>
      </c>
      <c r="C108" s="130" t="s">
        <v>596</v>
      </c>
      <c r="D108" s="130"/>
      <c r="E108" s="130"/>
      <c r="F108" s="131"/>
      <c r="G108" s="50">
        <v>12</v>
      </c>
      <c r="H108" s="139">
        <v>6.5</v>
      </c>
      <c r="I108" s="140"/>
      <c r="J108" s="147"/>
      <c r="K108" s="148"/>
      <c r="M108" s="3">
        <v>108</v>
      </c>
    </row>
    <row r="109" spans="2:13" x14ac:dyDescent="0.2">
      <c r="B109" s="80" t="s">
        <v>544</v>
      </c>
      <c r="C109" s="130" t="s">
        <v>597</v>
      </c>
      <c r="D109" s="130"/>
      <c r="E109" s="130"/>
      <c r="F109" s="131"/>
      <c r="G109" s="50">
        <v>12</v>
      </c>
      <c r="H109" s="139">
        <v>6.5</v>
      </c>
      <c r="I109" s="140"/>
      <c r="J109" s="147"/>
      <c r="K109" s="148"/>
      <c r="M109" s="1">
        <v>109</v>
      </c>
    </row>
    <row r="110" spans="2:13" x14ac:dyDescent="0.2">
      <c r="B110" s="80" t="s">
        <v>545</v>
      </c>
      <c r="C110" s="130" t="s">
        <v>598</v>
      </c>
      <c r="D110" s="130"/>
      <c r="E110" s="130"/>
      <c r="F110" s="131"/>
      <c r="G110" s="50">
        <v>12</v>
      </c>
      <c r="H110" s="139">
        <v>6.5</v>
      </c>
      <c r="I110" s="140"/>
      <c r="J110" s="147"/>
      <c r="K110" s="148"/>
      <c r="M110" s="3">
        <v>110</v>
      </c>
    </row>
    <row r="111" spans="2:13" x14ac:dyDescent="0.2">
      <c r="B111" s="80" t="s">
        <v>546</v>
      </c>
      <c r="C111" s="130" t="s">
        <v>599</v>
      </c>
      <c r="D111" s="130"/>
      <c r="E111" s="130"/>
      <c r="F111" s="131"/>
      <c r="G111" s="50">
        <v>12</v>
      </c>
      <c r="H111" s="139">
        <v>6.5</v>
      </c>
      <c r="I111" s="140"/>
      <c r="J111" s="147"/>
      <c r="K111" s="148"/>
      <c r="M111" s="3">
        <v>111</v>
      </c>
    </row>
    <row r="112" spans="2:13" x14ac:dyDescent="0.2">
      <c r="B112" s="80" t="s">
        <v>547</v>
      </c>
      <c r="C112" s="130" t="s">
        <v>600</v>
      </c>
      <c r="D112" s="130"/>
      <c r="E112" s="130"/>
      <c r="F112" s="131"/>
      <c r="G112" s="50">
        <v>12</v>
      </c>
      <c r="H112" s="139">
        <v>6.5</v>
      </c>
      <c r="I112" s="140"/>
      <c r="J112" s="147"/>
      <c r="K112" s="148"/>
      <c r="M112" s="1">
        <v>112</v>
      </c>
    </row>
    <row r="113" spans="2:13" x14ac:dyDescent="0.2">
      <c r="B113" s="81" t="s">
        <v>532</v>
      </c>
      <c r="C113" s="132" t="s">
        <v>589</v>
      </c>
      <c r="D113" s="132"/>
      <c r="E113" s="132"/>
      <c r="F113" s="133"/>
      <c r="G113" s="56">
        <v>15</v>
      </c>
      <c r="H113" s="141">
        <v>9</v>
      </c>
      <c r="I113" s="142"/>
      <c r="J113" s="143"/>
      <c r="K113" s="144"/>
      <c r="M113" s="3">
        <v>113</v>
      </c>
    </row>
    <row r="114" spans="2:13" x14ac:dyDescent="0.2">
      <c r="B114" s="81" t="s">
        <v>548</v>
      </c>
      <c r="C114" s="132" t="s">
        <v>590</v>
      </c>
      <c r="D114" s="132"/>
      <c r="E114" s="132"/>
      <c r="F114" s="133"/>
      <c r="G114" s="56">
        <v>15</v>
      </c>
      <c r="H114" s="141">
        <v>9</v>
      </c>
      <c r="I114" s="142"/>
      <c r="J114" s="143"/>
      <c r="K114" s="144"/>
      <c r="M114" s="3">
        <v>114</v>
      </c>
    </row>
    <row r="115" spans="2:13" x14ac:dyDescent="0.2">
      <c r="B115" s="81" t="s">
        <v>549</v>
      </c>
      <c r="C115" s="132" t="s">
        <v>591</v>
      </c>
      <c r="D115" s="132"/>
      <c r="E115" s="132"/>
      <c r="F115" s="133"/>
      <c r="G115" s="56">
        <v>15</v>
      </c>
      <c r="H115" s="141">
        <v>9</v>
      </c>
      <c r="I115" s="142"/>
      <c r="J115" s="143"/>
      <c r="K115" s="144"/>
      <c r="M115" s="1">
        <v>115</v>
      </c>
    </row>
    <row r="116" spans="2:13" x14ac:dyDescent="0.2">
      <c r="B116" s="81" t="s">
        <v>550</v>
      </c>
      <c r="C116" s="132" t="s">
        <v>592</v>
      </c>
      <c r="D116" s="132"/>
      <c r="E116" s="132"/>
      <c r="F116" s="133"/>
      <c r="G116" s="56">
        <v>15</v>
      </c>
      <c r="H116" s="141">
        <v>9</v>
      </c>
      <c r="I116" s="142"/>
      <c r="J116" s="143"/>
      <c r="K116" s="144"/>
      <c r="M116" s="3">
        <v>116</v>
      </c>
    </row>
    <row r="117" spans="2:13" x14ac:dyDescent="0.2">
      <c r="B117" s="81" t="s">
        <v>551</v>
      </c>
      <c r="C117" s="132" t="s">
        <v>593</v>
      </c>
      <c r="D117" s="132"/>
      <c r="E117" s="132"/>
      <c r="F117" s="133"/>
      <c r="G117" s="56">
        <v>15</v>
      </c>
      <c r="H117" s="141">
        <v>9</v>
      </c>
      <c r="I117" s="142"/>
      <c r="J117" s="143"/>
      <c r="K117" s="144"/>
      <c r="M117" s="3">
        <v>117</v>
      </c>
    </row>
    <row r="118" spans="2:13" x14ac:dyDescent="0.2">
      <c r="B118" s="81" t="s">
        <v>552</v>
      </c>
      <c r="C118" s="132" t="s">
        <v>594</v>
      </c>
      <c r="D118" s="132"/>
      <c r="E118" s="132"/>
      <c r="F118" s="133"/>
      <c r="G118" s="56">
        <v>15</v>
      </c>
      <c r="H118" s="141">
        <v>9</v>
      </c>
      <c r="I118" s="142"/>
      <c r="J118" s="143"/>
      <c r="K118" s="144"/>
      <c r="M118" s="1">
        <v>118</v>
      </c>
    </row>
    <row r="119" spans="2:13" x14ac:dyDescent="0.2">
      <c r="B119" s="80" t="s">
        <v>553</v>
      </c>
      <c r="C119" s="130" t="s">
        <v>583</v>
      </c>
      <c r="D119" s="130"/>
      <c r="E119" s="130"/>
      <c r="F119" s="131"/>
      <c r="G119" s="50">
        <v>15</v>
      </c>
      <c r="H119" s="139">
        <v>9</v>
      </c>
      <c r="I119" s="140"/>
      <c r="J119" s="147"/>
      <c r="K119" s="148"/>
      <c r="M119" s="3">
        <v>119</v>
      </c>
    </row>
    <row r="120" spans="2:13" x14ac:dyDescent="0.2">
      <c r="B120" s="80" t="s">
        <v>554</v>
      </c>
      <c r="C120" s="130" t="s">
        <v>584</v>
      </c>
      <c r="D120" s="130"/>
      <c r="E120" s="130"/>
      <c r="F120" s="131"/>
      <c r="G120" s="50">
        <v>15</v>
      </c>
      <c r="H120" s="139">
        <v>9</v>
      </c>
      <c r="I120" s="140"/>
      <c r="J120" s="147"/>
      <c r="K120" s="148"/>
      <c r="M120" s="3">
        <v>120</v>
      </c>
    </row>
    <row r="121" spans="2:13" x14ac:dyDescent="0.2">
      <c r="B121" s="80" t="s">
        <v>555</v>
      </c>
      <c r="C121" s="130" t="s">
        <v>585</v>
      </c>
      <c r="D121" s="130"/>
      <c r="E121" s="130"/>
      <c r="F121" s="131"/>
      <c r="G121" s="50">
        <v>15</v>
      </c>
      <c r="H121" s="139">
        <v>9</v>
      </c>
      <c r="I121" s="140"/>
      <c r="J121" s="147"/>
      <c r="K121" s="148"/>
      <c r="M121" s="1">
        <v>121</v>
      </c>
    </row>
    <row r="122" spans="2:13" x14ac:dyDescent="0.2">
      <c r="B122" s="80" t="s">
        <v>556</v>
      </c>
      <c r="C122" s="130" t="s">
        <v>586</v>
      </c>
      <c r="D122" s="130"/>
      <c r="E122" s="130"/>
      <c r="F122" s="131"/>
      <c r="G122" s="50">
        <v>15</v>
      </c>
      <c r="H122" s="139">
        <v>9</v>
      </c>
      <c r="I122" s="140"/>
      <c r="J122" s="147"/>
      <c r="K122" s="148"/>
      <c r="M122" s="3">
        <v>122</v>
      </c>
    </row>
    <row r="123" spans="2:13" x14ac:dyDescent="0.2">
      <c r="B123" s="80" t="s">
        <v>557</v>
      </c>
      <c r="C123" s="130" t="s">
        <v>587</v>
      </c>
      <c r="D123" s="130"/>
      <c r="E123" s="130"/>
      <c r="F123" s="131"/>
      <c r="G123" s="50">
        <v>15</v>
      </c>
      <c r="H123" s="139">
        <v>9</v>
      </c>
      <c r="I123" s="140"/>
      <c r="J123" s="147"/>
      <c r="K123" s="148"/>
      <c r="M123" s="3">
        <v>123</v>
      </c>
    </row>
    <row r="124" spans="2:13" x14ac:dyDescent="0.2">
      <c r="B124" s="80" t="s">
        <v>558</v>
      </c>
      <c r="C124" s="130" t="s">
        <v>588</v>
      </c>
      <c r="D124" s="130"/>
      <c r="E124" s="130"/>
      <c r="F124" s="131"/>
      <c r="G124" s="50">
        <v>15</v>
      </c>
      <c r="H124" s="139">
        <v>9</v>
      </c>
      <c r="I124" s="140"/>
      <c r="J124" s="147"/>
      <c r="K124" s="148"/>
      <c r="M124" s="1">
        <v>124</v>
      </c>
    </row>
    <row r="125" spans="2:13" x14ac:dyDescent="0.2">
      <c r="B125" s="81" t="s">
        <v>559</v>
      </c>
      <c r="C125" s="132" t="s">
        <v>577</v>
      </c>
      <c r="D125" s="132"/>
      <c r="E125" s="132"/>
      <c r="F125" s="133"/>
      <c r="G125" s="56">
        <v>12</v>
      </c>
      <c r="H125" s="141">
        <v>6.5</v>
      </c>
      <c r="I125" s="142"/>
      <c r="J125" s="143"/>
      <c r="K125" s="144"/>
      <c r="M125" s="3">
        <v>125</v>
      </c>
    </row>
    <row r="126" spans="2:13" x14ac:dyDescent="0.2">
      <c r="B126" s="81" t="s">
        <v>560</v>
      </c>
      <c r="C126" s="132" t="s">
        <v>578</v>
      </c>
      <c r="D126" s="132"/>
      <c r="E126" s="132"/>
      <c r="F126" s="133"/>
      <c r="G126" s="56">
        <v>12</v>
      </c>
      <c r="H126" s="141">
        <v>6.5</v>
      </c>
      <c r="I126" s="142"/>
      <c r="J126" s="143"/>
      <c r="K126" s="144"/>
      <c r="M126" s="3">
        <v>126</v>
      </c>
    </row>
    <row r="127" spans="2:13" x14ac:dyDescent="0.2">
      <c r="B127" s="81" t="s">
        <v>561</v>
      </c>
      <c r="C127" s="132" t="s">
        <v>579</v>
      </c>
      <c r="D127" s="132"/>
      <c r="E127" s="132"/>
      <c r="F127" s="133"/>
      <c r="G127" s="56">
        <v>12</v>
      </c>
      <c r="H127" s="141">
        <v>6.5</v>
      </c>
      <c r="I127" s="142"/>
      <c r="J127" s="143"/>
      <c r="K127" s="144"/>
      <c r="M127" s="1">
        <v>127</v>
      </c>
    </row>
    <row r="128" spans="2:13" x14ac:dyDescent="0.2">
      <c r="B128" s="81" t="s">
        <v>562</v>
      </c>
      <c r="C128" s="132" t="s">
        <v>580</v>
      </c>
      <c r="D128" s="132"/>
      <c r="E128" s="132"/>
      <c r="F128" s="133"/>
      <c r="G128" s="56">
        <v>12</v>
      </c>
      <c r="H128" s="141">
        <v>6.5</v>
      </c>
      <c r="I128" s="142"/>
      <c r="J128" s="143"/>
      <c r="K128" s="144"/>
      <c r="M128" s="3">
        <v>128</v>
      </c>
    </row>
    <row r="129" spans="2:13" x14ac:dyDescent="0.2">
      <c r="B129" s="81" t="s">
        <v>563</v>
      </c>
      <c r="C129" s="132" t="s">
        <v>581</v>
      </c>
      <c r="D129" s="132"/>
      <c r="E129" s="132"/>
      <c r="F129" s="133"/>
      <c r="G129" s="56">
        <v>12</v>
      </c>
      <c r="H129" s="141">
        <v>6.5</v>
      </c>
      <c r="I129" s="142"/>
      <c r="J129" s="143"/>
      <c r="K129" s="144"/>
      <c r="M129" s="3">
        <v>129</v>
      </c>
    </row>
    <row r="130" spans="2:13" x14ac:dyDescent="0.2">
      <c r="B130" s="81" t="s">
        <v>564</v>
      </c>
      <c r="C130" s="132" t="s">
        <v>582</v>
      </c>
      <c r="D130" s="132"/>
      <c r="E130" s="132"/>
      <c r="F130" s="133"/>
      <c r="G130" s="56">
        <v>12</v>
      </c>
      <c r="H130" s="141">
        <v>6.5</v>
      </c>
      <c r="I130" s="142"/>
      <c r="J130" s="143"/>
      <c r="K130" s="144"/>
      <c r="M130" s="1">
        <v>130</v>
      </c>
    </row>
    <row r="131" spans="2:13" x14ac:dyDescent="0.2">
      <c r="B131" s="80" t="s">
        <v>565</v>
      </c>
      <c r="C131" s="130" t="s">
        <v>571</v>
      </c>
      <c r="D131" s="130"/>
      <c r="E131" s="130"/>
      <c r="F131" s="131"/>
      <c r="G131" s="50">
        <v>15</v>
      </c>
      <c r="H131" s="139">
        <v>7.5</v>
      </c>
      <c r="I131" s="140"/>
      <c r="J131" s="147"/>
      <c r="K131" s="148"/>
      <c r="M131" s="3">
        <v>131</v>
      </c>
    </row>
    <row r="132" spans="2:13" x14ac:dyDescent="0.2">
      <c r="B132" s="80" t="s">
        <v>566</v>
      </c>
      <c r="C132" s="130" t="s">
        <v>572</v>
      </c>
      <c r="D132" s="130"/>
      <c r="E132" s="130"/>
      <c r="F132" s="131"/>
      <c r="G132" s="50">
        <v>15</v>
      </c>
      <c r="H132" s="139">
        <v>7.5</v>
      </c>
      <c r="I132" s="140"/>
      <c r="J132" s="147"/>
      <c r="K132" s="148"/>
      <c r="M132" s="3">
        <v>132</v>
      </c>
    </row>
    <row r="133" spans="2:13" x14ac:dyDescent="0.2">
      <c r="B133" s="80" t="s">
        <v>567</v>
      </c>
      <c r="C133" s="130" t="s">
        <v>573</v>
      </c>
      <c r="D133" s="130"/>
      <c r="E133" s="130"/>
      <c r="F133" s="131"/>
      <c r="G133" s="50">
        <v>15</v>
      </c>
      <c r="H133" s="139">
        <v>7.5</v>
      </c>
      <c r="I133" s="140"/>
      <c r="J133" s="147"/>
      <c r="K133" s="148"/>
      <c r="M133" s="1">
        <v>133</v>
      </c>
    </row>
    <row r="134" spans="2:13" x14ac:dyDescent="0.2">
      <c r="B134" s="80" t="s">
        <v>568</v>
      </c>
      <c r="C134" s="130" t="s">
        <v>574</v>
      </c>
      <c r="D134" s="130"/>
      <c r="E134" s="130"/>
      <c r="F134" s="131"/>
      <c r="G134" s="50">
        <v>15</v>
      </c>
      <c r="H134" s="139">
        <v>7.5</v>
      </c>
      <c r="I134" s="140"/>
      <c r="J134" s="175"/>
      <c r="K134" s="176"/>
      <c r="M134" s="3">
        <v>134</v>
      </c>
    </row>
    <row r="135" spans="2:13" x14ac:dyDescent="0.2">
      <c r="B135" s="80" t="s">
        <v>569</v>
      </c>
      <c r="C135" s="130" t="s">
        <v>575</v>
      </c>
      <c r="D135" s="130"/>
      <c r="E135" s="130"/>
      <c r="F135" s="131"/>
      <c r="G135" s="50">
        <v>15</v>
      </c>
      <c r="H135" s="139">
        <v>7.5</v>
      </c>
      <c r="I135" s="140"/>
      <c r="J135" s="147"/>
      <c r="K135" s="148"/>
      <c r="M135" s="3">
        <v>135</v>
      </c>
    </row>
    <row r="136" spans="2:13" x14ac:dyDescent="0.2">
      <c r="B136" s="80" t="s">
        <v>570</v>
      </c>
      <c r="C136" s="130" t="s">
        <v>576</v>
      </c>
      <c r="D136" s="130"/>
      <c r="E136" s="130"/>
      <c r="F136" s="131"/>
      <c r="G136" s="50">
        <v>15</v>
      </c>
      <c r="H136" s="139">
        <v>7.5</v>
      </c>
      <c r="I136" s="140"/>
      <c r="J136" s="147"/>
      <c r="K136" s="148"/>
      <c r="M136" s="1">
        <v>136</v>
      </c>
    </row>
    <row r="137" spans="2:13" x14ac:dyDescent="0.2">
      <c r="B137" s="81" t="s">
        <v>138</v>
      </c>
      <c r="C137" s="132" t="s">
        <v>168</v>
      </c>
      <c r="D137" s="132"/>
      <c r="E137" s="132"/>
      <c r="F137" s="133"/>
      <c r="G137" s="56">
        <v>25</v>
      </c>
      <c r="H137" s="141">
        <v>18</v>
      </c>
      <c r="I137" s="142"/>
      <c r="J137" s="143"/>
      <c r="K137" s="144"/>
      <c r="M137" s="3">
        <v>137</v>
      </c>
    </row>
    <row r="138" spans="2:13" x14ac:dyDescent="0.2">
      <c r="B138" s="81" t="s">
        <v>139</v>
      </c>
      <c r="C138" s="132" t="s">
        <v>506</v>
      </c>
      <c r="D138" s="132"/>
      <c r="E138" s="132"/>
      <c r="F138" s="133"/>
      <c r="G138" s="56">
        <v>25</v>
      </c>
      <c r="H138" s="141">
        <v>18</v>
      </c>
      <c r="I138" s="142"/>
      <c r="J138" s="143"/>
      <c r="K138" s="144"/>
      <c r="M138" s="3">
        <v>138</v>
      </c>
    </row>
    <row r="139" spans="2:13" x14ac:dyDescent="0.2">
      <c r="B139" s="81" t="s">
        <v>140</v>
      </c>
      <c r="C139" s="132" t="s">
        <v>507</v>
      </c>
      <c r="D139" s="132"/>
      <c r="E139" s="132"/>
      <c r="F139" s="133"/>
      <c r="G139" s="56">
        <v>25</v>
      </c>
      <c r="H139" s="141">
        <v>18</v>
      </c>
      <c r="I139" s="142"/>
      <c r="J139" s="143"/>
      <c r="K139" s="144"/>
      <c r="M139" s="1">
        <v>139</v>
      </c>
    </row>
    <row r="140" spans="2:13" x14ac:dyDescent="0.2">
      <c r="B140" s="81" t="s">
        <v>141</v>
      </c>
      <c r="C140" s="132" t="s">
        <v>508</v>
      </c>
      <c r="D140" s="132"/>
      <c r="E140" s="132"/>
      <c r="F140" s="133"/>
      <c r="G140" s="56">
        <v>25</v>
      </c>
      <c r="H140" s="141">
        <v>18</v>
      </c>
      <c r="I140" s="142"/>
      <c r="J140" s="143"/>
      <c r="K140" s="144"/>
      <c r="M140" s="3">
        <v>140</v>
      </c>
    </row>
    <row r="141" spans="2:13" x14ac:dyDescent="0.2">
      <c r="B141" s="81" t="s">
        <v>142</v>
      </c>
      <c r="C141" s="132" t="s">
        <v>509</v>
      </c>
      <c r="D141" s="132"/>
      <c r="E141" s="132"/>
      <c r="F141" s="133"/>
      <c r="G141" s="56">
        <v>25</v>
      </c>
      <c r="H141" s="141">
        <v>18</v>
      </c>
      <c r="I141" s="142"/>
      <c r="J141" s="143"/>
      <c r="K141" s="144"/>
      <c r="M141" s="3">
        <v>141</v>
      </c>
    </row>
    <row r="142" spans="2:13" ht="13.5" thickBot="1" x14ac:dyDescent="0.25">
      <c r="B142" s="81" t="s">
        <v>143</v>
      </c>
      <c r="C142" s="132" t="s">
        <v>510</v>
      </c>
      <c r="D142" s="132"/>
      <c r="E142" s="132"/>
      <c r="F142" s="133"/>
      <c r="G142" s="56">
        <v>25</v>
      </c>
      <c r="H142" s="141">
        <v>18</v>
      </c>
      <c r="I142" s="142"/>
      <c r="J142" s="145"/>
      <c r="K142" s="146"/>
      <c r="M142" s="1">
        <v>142</v>
      </c>
    </row>
    <row r="143" spans="2:13" x14ac:dyDescent="0.2">
      <c r="M143" s="3">
        <v>143</v>
      </c>
    </row>
    <row r="144" spans="2:13" x14ac:dyDescent="0.2">
      <c r="C144" s="136"/>
      <c r="D144" s="136"/>
      <c r="E144" s="136"/>
      <c r="F144" s="136"/>
      <c r="G144" s="136"/>
      <c r="H144" s="136"/>
      <c r="I144" s="136"/>
      <c r="J144" s="136"/>
      <c r="K144" s="136"/>
      <c r="L144" s="1">
        <v>3</v>
      </c>
      <c r="M144" s="3">
        <v>144</v>
      </c>
    </row>
    <row r="145" spans="2:13" x14ac:dyDescent="0.2">
      <c r="C145" s="7"/>
      <c r="D145" s="7"/>
      <c r="E145" s="7"/>
      <c r="F145" s="7"/>
      <c r="G145" s="7"/>
      <c r="H145" s="7"/>
      <c r="I145" s="7"/>
      <c r="J145" s="7"/>
      <c r="M145" s="1">
        <v>145</v>
      </c>
    </row>
    <row r="146" spans="2:13" x14ac:dyDescent="0.2">
      <c r="C146" s="99"/>
      <c r="D146" s="99"/>
      <c r="E146" s="99"/>
      <c r="F146" s="99"/>
      <c r="G146" s="99"/>
      <c r="H146" s="99"/>
      <c r="I146" s="99"/>
      <c r="J146" s="99"/>
      <c r="K146" s="99"/>
      <c r="M146" s="3">
        <v>146</v>
      </c>
    </row>
    <row r="147" spans="2:13" ht="12.75" customHeight="1" x14ac:dyDescent="0.2">
      <c r="B147" s="172" t="s">
        <v>38</v>
      </c>
      <c r="C147" s="172"/>
      <c r="D147" s="172"/>
      <c r="E147" s="172"/>
      <c r="F147" s="172"/>
      <c r="G147" s="172"/>
      <c r="H147" s="172"/>
      <c r="I147" s="172"/>
      <c r="J147" s="172"/>
      <c r="K147" s="172"/>
      <c r="M147" s="3">
        <v>147</v>
      </c>
    </row>
    <row r="148" spans="2:13" ht="12.75" customHeight="1" x14ac:dyDescent="0.2">
      <c r="B148" s="172"/>
      <c r="C148" s="172"/>
      <c r="D148" s="172"/>
      <c r="E148" s="172"/>
      <c r="F148" s="172"/>
      <c r="G148" s="172"/>
      <c r="H148" s="172"/>
      <c r="I148" s="172"/>
      <c r="J148" s="172"/>
      <c r="K148" s="172"/>
      <c r="M148" s="1">
        <v>148</v>
      </c>
    </row>
    <row r="149" spans="2:13" ht="13.5" thickBot="1" x14ac:dyDescent="0.25">
      <c r="B149" s="75" t="s">
        <v>86</v>
      </c>
      <c r="C149" s="100" t="s">
        <v>0</v>
      </c>
      <c r="D149" s="125"/>
      <c r="E149" s="125"/>
      <c r="F149" s="101"/>
      <c r="G149" s="43" t="s">
        <v>24</v>
      </c>
      <c r="H149" s="100" t="s">
        <v>25</v>
      </c>
      <c r="I149" s="101"/>
      <c r="J149" s="126" t="s">
        <v>26</v>
      </c>
      <c r="K149" s="156"/>
      <c r="M149" s="3">
        <v>149</v>
      </c>
    </row>
    <row r="150" spans="2:13" x14ac:dyDescent="0.2">
      <c r="B150" s="80" t="s">
        <v>102</v>
      </c>
      <c r="C150" s="130" t="s">
        <v>125</v>
      </c>
      <c r="D150" s="130"/>
      <c r="E150" s="130"/>
      <c r="F150" s="131"/>
      <c r="G150" s="50">
        <v>10</v>
      </c>
      <c r="H150" s="139">
        <v>8</v>
      </c>
      <c r="I150" s="140"/>
      <c r="J150" s="149"/>
      <c r="K150" s="150"/>
      <c r="M150" s="3">
        <v>150</v>
      </c>
    </row>
    <row r="151" spans="2:13" x14ac:dyDescent="0.2">
      <c r="B151" s="80" t="s">
        <v>103</v>
      </c>
      <c r="C151" s="130" t="s">
        <v>124</v>
      </c>
      <c r="D151" s="130"/>
      <c r="E151" s="130"/>
      <c r="F151" s="131"/>
      <c r="G151" s="50">
        <v>10</v>
      </c>
      <c r="H151" s="139">
        <v>8</v>
      </c>
      <c r="I151" s="140"/>
      <c r="J151" s="147"/>
      <c r="K151" s="148"/>
      <c r="M151" s="1">
        <v>151</v>
      </c>
    </row>
    <row r="152" spans="2:13" x14ac:dyDescent="0.2">
      <c r="B152" s="80" t="s">
        <v>104</v>
      </c>
      <c r="C152" s="130" t="s">
        <v>123</v>
      </c>
      <c r="D152" s="130"/>
      <c r="E152" s="130"/>
      <c r="F152" s="131"/>
      <c r="G152" s="50">
        <v>10</v>
      </c>
      <c r="H152" s="139">
        <v>8</v>
      </c>
      <c r="I152" s="140"/>
      <c r="J152" s="147"/>
      <c r="K152" s="148"/>
      <c r="M152" s="3">
        <v>152</v>
      </c>
    </row>
    <row r="153" spans="2:13" x14ac:dyDescent="0.2">
      <c r="B153" s="80" t="s">
        <v>105</v>
      </c>
      <c r="C153" s="130" t="s">
        <v>122</v>
      </c>
      <c r="D153" s="130"/>
      <c r="E153" s="130"/>
      <c r="F153" s="131"/>
      <c r="G153" s="50">
        <v>10</v>
      </c>
      <c r="H153" s="139">
        <v>8</v>
      </c>
      <c r="I153" s="140"/>
      <c r="J153" s="147"/>
      <c r="K153" s="148"/>
      <c r="M153" s="3">
        <v>153</v>
      </c>
    </row>
    <row r="154" spans="2:13" x14ac:dyDescent="0.2">
      <c r="B154" s="80" t="s">
        <v>106</v>
      </c>
      <c r="C154" s="130" t="s">
        <v>121</v>
      </c>
      <c r="D154" s="130"/>
      <c r="E154" s="130"/>
      <c r="F154" s="131"/>
      <c r="G154" s="50">
        <v>10</v>
      </c>
      <c r="H154" s="139">
        <v>8</v>
      </c>
      <c r="I154" s="140"/>
      <c r="J154" s="147"/>
      <c r="K154" s="148"/>
      <c r="M154" s="1">
        <v>154</v>
      </c>
    </row>
    <row r="155" spans="2:13" x14ac:dyDescent="0.2">
      <c r="B155" s="80" t="s">
        <v>107</v>
      </c>
      <c r="C155" s="130" t="s">
        <v>120</v>
      </c>
      <c r="D155" s="130"/>
      <c r="E155" s="130"/>
      <c r="F155" s="131"/>
      <c r="G155" s="50">
        <v>10</v>
      </c>
      <c r="H155" s="139">
        <v>8</v>
      </c>
      <c r="I155" s="140"/>
      <c r="J155" s="147"/>
      <c r="K155" s="148"/>
      <c r="M155" s="3">
        <v>155</v>
      </c>
    </row>
    <row r="156" spans="2:13" x14ac:dyDescent="0.2">
      <c r="B156" s="81" t="s">
        <v>108</v>
      </c>
      <c r="C156" s="132" t="s">
        <v>114</v>
      </c>
      <c r="D156" s="132"/>
      <c r="E156" s="132"/>
      <c r="F156" s="133"/>
      <c r="G156" s="56">
        <v>10</v>
      </c>
      <c r="H156" s="141">
        <v>8</v>
      </c>
      <c r="I156" s="142"/>
      <c r="J156" s="143"/>
      <c r="K156" s="144"/>
      <c r="M156" s="3">
        <v>156</v>
      </c>
    </row>
    <row r="157" spans="2:13" x14ac:dyDescent="0.2">
      <c r="B157" s="81" t="s">
        <v>109</v>
      </c>
      <c r="C157" s="132" t="s">
        <v>115</v>
      </c>
      <c r="D157" s="132"/>
      <c r="E157" s="132"/>
      <c r="F157" s="133"/>
      <c r="G157" s="56">
        <v>10</v>
      </c>
      <c r="H157" s="141">
        <v>8</v>
      </c>
      <c r="I157" s="142"/>
      <c r="J157" s="143"/>
      <c r="K157" s="144"/>
      <c r="M157" s="1">
        <v>157</v>
      </c>
    </row>
    <row r="158" spans="2:13" x14ac:dyDescent="0.2">
      <c r="B158" s="81" t="s">
        <v>110</v>
      </c>
      <c r="C158" s="132" t="s">
        <v>116</v>
      </c>
      <c r="D158" s="132"/>
      <c r="E158" s="132"/>
      <c r="F158" s="133"/>
      <c r="G158" s="56">
        <v>10</v>
      </c>
      <c r="H158" s="141">
        <v>8</v>
      </c>
      <c r="I158" s="142"/>
      <c r="J158" s="143"/>
      <c r="K158" s="144"/>
      <c r="M158" s="3">
        <v>158</v>
      </c>
    </row>
    <row r="159" spans="2:13" x14ac:dyDescent="0.2">
      <c r="B159" s="81" t="s">
        <v>111</v>
      </c>
      <c r="C159" s="132" t="s">
        <v>117</v>
      </c>
      <c r="D159" s="132"/>
      <c r="E159" s="132"/>
      <c r="F159" s="133"/>
      <c r="G159" s="56">
        <v>10</v>
      </c>
      <c r="H159" s="141">
        <v>8</v>
      </c>
      <c r="I159" s="142"/>
      <c r="J159" s="143"/>
      <c r="K159" s="144"/>
      <c r="M159" s="3">
        <v>159</v>
      </c>
    </row>
    <row r="160" spans="2:13" x14ac:dyDescent="0.2">
      <c r="B160" s="81" t="s">
        <v>112</v>
      </c>
      <c r="C160" s="132" t="s">
        <v>118</v>
      </c>
      <c r="D160" s="132"/>
      <c r="E160" s="132"/>
      <c r="F160" s="133"/>
      <c r="G160" s="56">
        <v>10</v>
      </c>
      <c r="H160" s="141">
        <v>8</v>
      </c>
      <c r="I160" s="142"/>
      <c r="J160" s="143"/>
      <c r="K160" s="144"/>
      <c r="M160" s="1">
        <v>160</v>
      </c>
    </row>
    <row r="161" spans="2:13" ht="13.5" thickBot="1" x14ac:dyDescent="0.25">
      <c r="B161" s="81" t="s">
        <v>113</v>
      </c>
      <c r="C161" s="132" t="s">
        <v>119</v>
      </c>
      <c r="D161" s="132"/>
      <c r="E161" s="132"/>
      <c r="F161" s="133"/>
      <c r="G161" s="56">
        <v>10</v>
      </c>
      <c r="H161" s="141">
        <v>8</v>
      </c>
      <c r="I161" s="142"/>
      <c r="J161" s="145"/>
      <c r="K161" s="146"/>
      <c r="M161" s="3">
        <v>161</v>
      </c>
    </row>
    <row r="162" spans="2:13" ht="12.75" customHeight="1" x14ac:dyDescent="0.2">
      <c r="B162" s="172" t="s">
        <v>19</v>
      </c>
      <c r="C162" s="172"/>
      <c r="D162" s="172"/>
      <c r="E162" s="172"/>
      <c r="F162" s="172"/>
      <c r="G162" s="172"/>
      <c r="H162" s="172"/>
      <c r="I162" s="172"/>
      <c r="J162" s="172"/>
      <c r="K162" s="172"/>
      <c r="M162" s="3">
        <v>162</v>
      </c>
    </row>
    <row r="163" spans="2:13" ht="12.75" customHeight="1" x14ac:dyDescent="0.2">
      <c r="B163" s="172"/>
      <c r="C163" s="172"/>
      <c r="D163" s="172"/>
      <c r="E163" s="172"/>
      <c r="F163" s="172"/>
      <c r="G163" s="172"/>
      <c r="H163" s="172"/>
      <c r="I163" s="172"/>
      <c r="J163" s="172"/>
      <c r="K163" s="172"/>
      <c r="M163" s="1">
        <v>163</v>
      </c>
    </row>
    <row r="164" spans="2:13" ht="13.5" thickBot="1" x14ac:dyDescent="0.25">
      <c r="B164" s="75" t="s">
        <v>86</v>
      </c>
      <c r="C164" s="100" t="s">
        <v>0</v>
      </c>
      <c r="D164" s="125"/>
      <c r="E164" s="125"/>
      <c r="F164" s="101"/>
      <c r="G164" s="43" t="s">
        <v>24</v>
      </c>
      <c r="H164" s="100" t="s">
        <v>25</v>
      </c>
      <c r="I164" s="101"/>
      <c r="J164" s="69" t="s">
        <v>26</v>
      </c>
      <c r="K164" s="87"/>
      <c r="M164" s="3">
        <v>164</v>
      </c>
    </row>
    <row r="165" spans="2:13" x14ac:dyDescent="0.2">
      <c r="B165" s="89" t="s">
        <v>100</v>
      </c>
      <c r="C165" s="130" t="s">
        <v>484</v>
      </c>
      <c r="D165" s="130"/>
      <c r="E165" s="130"/>
      <c r="F165" s="131"/>
      <c r="G165" s="50">
        <v>16</v>
      </c>
      <c r="H165" s="111">
        <v>13</v>
      </c>
      <c r="I165" s="112"/>
      <c r="J165" s="128"/>
      <c r="K165" s="129"/>
      <c r="M165" s="3">
        <v>165</v>
      </c>
    </row>
    <row r="166" spans="2:13" ht="13.5" thickBot="1" x14ac:dyDescent="0.25">
      <c r="B166" s="90" t="s">
        <v>101</v>
      </c>
      <c r="C166" s="137" t="s">
        <v>485</v>
      </c>
      <c r="D166" s="137"/>
      <c r="E166" s="137"/>
      <c r="F166" s="138"/>
      <c r="G166" s="47">
        <v>16</v>
      </c>
      <c r="H166" s="109">
        <v>13</v>
      </c>
      <c r="I166" s="110"/>
      <c r="J166" s="93"/>
      <c r="K166" s="94"/>
      <c r="M166" s="1">
        <v>166</v>
      </c>
    </row>
    <row r="167" spans="2:13" ht="12.75" customHeight="1" x14ac:dyDescent="0.2">
      <c r="B167" s="172" t="s">
        <v>27</v>
      </c>
      <c r="C167" s="172"/>
      <c r="D167" s="172"/>
      <c r="E167" s="172"/>
      <c r="F167" s="172"/>
      <c r="G167" s="172"/>
      <c r="H167" s="172"/>
      <c r="I167" s="172"/>
      <c r="J167" s="172"/>
      <c r="K167" s="172"/>
      <c r="M167" s="3">
        <v>167</v>
      </c>
    </row>
    <row r="168" spans="2:13" ht="12.75" customHeight="1" x14ac:dyDescent="0.2">
      <c r="B168" s="172"/>
      <c r="C168" s="172"/>
      <c r="D168" s="172"/>
      <c r="E168" s="172"/>
      <c r="F168" s="172"/>
      <c r="G168" s="172"/>
      <c r="H168" s="172"/>
      <c r="I168" s="172"/>
      <c r="J168" s="172"/>
      <c r="K168" s="172"/>
      <c r="M168" s="3">
        <v>168</v>
      </c>
    </row>
    <row r="169" spans="2:13" ht="13.5" thickBot="1" x14ac:dyDescent="0.25">
      <c r="B169" s="75" t="s">
        <v>86</v>
      </c>
      <c r="C169" s="100" t="s">
        <v>0</v>
      </c>
      <c r="D169" s="125"/>
      <c r="E169" s="125"/>
      <c r="F169" s="101"/>
      <c r="G169" s="43" t="s">
        <v>24</v>
      </c>
      <c r="H169" s="100" t="s">
        <v>25</v>
      </c>
      <c r="I169" s="101"/>
      <c r="J169" s="126" t="s">
        <v>26</v>
      </c>
      <c r="K169" s="127"/>
      <c r="M169" s="1">
        <v>169</v>
      </c>
    </row>
    <row r="170" spans="2:13" x14ac:dyDescent="0.2">
      <c r="B170" s="80" t="s">
        <v>489</v>
      </c>
      <c r="C170" s="130" t="s">
        <v>486</v>
      </c>
      <c r="D170" s="130"/>
      <c r="E170" s="130"/>
      <c r="F170" s="131"/>
      <c r="G170" s="50">
        <v>17.5</v>
      </c>
      <c r="H170" s="111">
        <v>12</v>
      </c>
      <c r="I170" s="112"/>
      <c r="J170" s="128"/>
      <c r="K170" s="129"/>
      <c r="M170" s="3">
        <v>170</v>
      </c>
    </row>
    <row r="171" spans="2:13" x14ac:dyDescent="0.2">
      <c r="B171" s="81" t="s">
        <v>490</v>
      </c>
      <c r="C171" s="137" t="s">
        <v>487</v>
      </c>
      <c r="D171" s="137"/>
      <c r="E171" s="137"/>
      <c r="F171" s="138"/>
      <c r="G171" s="47">
        <v>17.5</v>
      </c>
      <c r="H171" s="109">
        <v>12</v>
      </c>
      <c r="I171" s="110"/>
      <c r="J171" s="95"/>
      <c r="K171" s="96"/>
      <c r="M171" s="3">
        <v>171</v>
      </c>
    </row>
    <row r="172" spans="2:13" x14ac:dyDescent="0.2">
      <c r="B172" s="80" t="s">
        <v>491</v>
      </c>
      <c r="C172" s="130" t="s">
        <v>488</v>
      </c>
      <c r="D172" s="130"/>
      <c r="E172" s="130"/>
      <c r="F172" s="131"/>
      <c r="G172" s="50">
        <v>3.25</v>
      </c>
      <c r="H172" s="111">
        <v>2.75</v>
      </c>
      <c r="I172" s="112"/>
      <c r="J172" s="91"/>
      <c r="K172" s="92"/>
      <c r="M172" s="1">
        <v>172</v>
      </c>
    </row>
    <row r="173" spans="2:13" ht="13.5" thickBot="1" x14ac:dyDescent="0.25">
      <c r="B173" s="81" t="s">
        <v>492</v>
      </c>
      <c r="C173" s="137" t="s">
        <v>493</v>
      </c>
      <c r="D173" s="137"/>
      <c r="E173" s="137"/>
      <c r="F173" s="138"/>
      <c r="G173" s="47">
        <v>25</v>
      </c>
      <c r="H173" s="109">
        <v>20</v>
      </c>
      <c r="I173" s="110"/>
      <c r="J173" s="93"/>
      <c r="K173" s="94"/>
      <c r="M173" s="3">
        <v>173</v>
      </c>
    </row>
    <row r="174" spans="2:13" ht="12.75" customHeight="1" x14ac:dyDescent="0.2">
      <c r="B174" s="172" t="s">
        <v>28</v>
      </c>
      <c r="C174" s="172"/>
      <c r="D174" s="172"/>
      <c r="E174" s="172"/>
      <c r="F174" s="172"/>
      <c r="G174" s="172"/>
      <c r="H174" s="172"/>
      <c r="I174" s="172"/>
      <c r="J174" s="172"/>
      <c r="K174" s="172"/>
      <c r="M174" s="3">
        <v>174</v>
      </c>
    </row>
    <row r="175" spans="2:13" ht="12.75" customHeight="1" x14ac:dyDescent="0.2">
      <c r="B175" s="172"/>
      <c r="C175" s="172"/>
      <c r="D175" s="172"/>
      <c r="E175" s="172"/>
      <c r="F175" s="172"/>
      <c r="G175" s="172"/>
      <c r="H175" s="172"/>
      <c r="I175" s="172"/>
      <c r="J175" s="172"/>
      <c r="K175" s="172"/>
      <c r="M175" s="1">
        <v>175</v>
      </c>
    </row>
    <row r="176" spans="2:13" ht="13.5" thickBot="1" x14ac:dyDescent="0.25">
      <c r="B176" s="75" t="s">
        <v>86</v>
      </c>
      <c r="C176" s="100" t="s">
        <v>0</v>
      </c>
      <c r="D176" s="125"/>
      <c r="E176" s="125"/>
      <c r="F176" s="101"/>
      <c r="G176" s="43" t="s">
        <v>24</v>
      </c>
      <c r="H176" s="100" t="s">
        <v>25</v>
      </c>
      <c r="I176" s="101"/>
      <c r="J176" s="126" t="s">
        <v>26</v>
      </c>
      <c r="K176" s="127"/>
      <c r="M176" s="3">
        <v>176</v>
      </c>
    </row>
    <row r="177" spans="2:13" x14ac:dyDescent="0.2">
      <c r="B177" s="80" t="s">
        <v>494</v>
      </c>
      <c r="C177" s="130" t="s">
        <v>517</v>
      </c>
      <c r="D177" s="130"/>
      <c r="E177" s="130"/>
      <c r="F177" s="131"/>
      <c r="G177" s="50">
        <v>35</v>
      </c>
      <c r="H177" s="111">
        <v>22</v>
      </c>
      <c r="I177" s="112"/>
      <c r="J177" s="128"/>
      <c r="K177" s="129"/>
      <c r="M177" s="3">
        <v>177</v>
      </c>
    </row>
    <row r="178" spans="2:13" x14ac:dyDescent="0.2">
      <c r="B178" s="81" t="s">
        <v>495</v>
      </c>
      <c r="C178" s="137" t="s">
        <v>518</v>
      </c>
      <c r="D178" s="137"/>
      <c r="E178" s="137"/>
      <c r="F178" s="138"/>
      <c r="G178" s="47">
        <v>35</v>
      </c>
      <c r="H178" s="109">
        <v>28</v>
      </c>
      <c r="I178" s="110"/>
      <c r="J178" s="95"/>
      <c r="K178" s="96"/>
      <c r="M178" s="1">
        <v>178</v>
      </c>
    </row>
    <row r="179" spans="2:13" x14ac:dyDescent="0.2">
      <c r="B179" s="80" t="s">
        <v>496</v>
      </c>
      <c r="C179" s="130" t="s">
        <v>519</v>
      </c>
      <c r="D179" s="130"/>
      <c r="E179" s="130"/>
      <c r="F179" s="131"/>
      <c r="G179" s="50">
        <v>18</v>
      </c>
      <c r="H179" s="111">
        <v>14</v>
      </c>
      <c r="I179" s="112"/>
      <c r="J179" s="91"/>
      <c r="K179" s="92"/>
      <c r="M179" s="3">
        <v>179</v>
      </c>
    </row>
    <row r="180" spans="2:13" x14ac:dyDescent="0.2">
      <c r="B180" s="81" t="s">
        <v>497</v>
      </c>
      <c r="C180" s="137" t="s">
        <v>520</v>
      </c>
      <c r="D180" s="137"/>
      <c r="E180" s="137"/>
      <c r="F180" s="138"/>
      <c r="G180" s="47">
        <v>6</v>
      </c>
      <c r="H180" s="109">
        <v>4.5</v>
      </c>
      <c r="I180" s="110"/>
      <c r="J180" s="95"/>
      <c r="K180" s="96"/>
      <c r="M180" s="3">
        <v>180</v>
      </c>
    </row>
    <row r="181" spans="2:13" x14ac:dyDescent="0.2">
      <c r="B181" s="80" t="s">
        <v>498</v>
      </c>
      <c r="C181" s="130" t="s">
        <v>521</v>
      </c>
      <c r="D181" s="130"/>
      <c r="E181" s="130"/>
      <c r="F181" s="131"/>
      <c r="G181" s="50">
        <v>15</v>
      </c>
      <c r="H181" s="111">
        <v>10</v>
      </c>
      <c r="I181" s="112"/>
      <c r="J181" s="91"/>
      <c r="K181" s="92"/>
      <c r="M181" s="1">
        <v>181</v>
      </c>
    </row>
    <row r="182" spans="2:13" x14ac:dyDescent="0.2">
      <c r="B182" s="81" t="s">
        <v>499</v>
      </c>
      <c r="C182" s="60" t="s">
        <v>522</v>
      </c>
      <c r="D182" s="60"/>
      <c r="E182" s="60"/>
      <c r="F182" s="61"/>
      <c r="G182" s="56">
        <v>10</v>
      </c>
      <c r="H182" s="141">
        <v>7.5</v>
      </c>
      <c r="I182" s="142"/>
      <c r="J182" s="97"/>
      <c r="K182" s="98"/>
      <c r="M182" s="3">
        <v>182</v>
      </c>
    </row>
    <row r="183" spans="2:13" x14ac:dyDescent="0.2">
      <c r="B183" s="80" t="s">
        <v>500</v>
      </c>
      <c r="C183" s="48" t="s">
        <v>523</v>
      </c>
      <c r="D183" s="48"/>
      <c r="E183" s="48"/>
      <c r="F183" s="49"/>
      <c r="G183" s="50">
        <v>10</v>
      </c>
      <c r="H183" s="139">
        <v>7.5</v>
      </c>
      <c r="I183" s="140"/>
      <c r="J183" s="91"/>
      <c r="K183" s="92"/>
      <c r="M183" s="3">
        <v>183</v>
      </c>
    </row>
    <row r="184" spans="2:13" x14ac:dyDescent="0.2">
      <c r="B184" s="81" t="s">
        <v>501</v>
      </c>
      <c r="C184" s="44" t="s">
        <v>524</v>
      </c>
      <c r="D184" s="44"/>
      <c r="E184" s="44"/>
      <c r="F184" s="45"/>
      <c r="G184" s="56">
        <v>10</v>
      </c>
      <c r="H184" s="141">
        <v>7.5</v>
      </c>
      <c r="I184" s="142"/>
      <c r="J184" s="95"/>
      <c r="K184" s="96"/>
      <c r="M184" s="1">
        <v>184</v>
      </c>
    </row>
    <row r="185" spans="2:13" x14ac:dyDescent="0.2">
      <c r="B185" s="80" t="s">
        <v>502</v>
      </c>
      <c r="C185" s="48" t="s">
        <v>525</v>
      </c>
      <c r="D185" s="48"/>
      <c r="E185" s="48"/>
      <c r="F185" s="49"/>
      <c r="G185" s="50">
        <v>10</v>
      </c>
      <c r="H185" s="139">
        <v>7.5</v>
      </c>
      <c r="I185" s="140"/>
      <c r="J185" s="91"/>
      <c r="K185" s="92"/>
      <c r="M185" s="3">
        <v>185</v>
      </c>
    </row>
    <row r="186" spans="2:13" x14ac:dyDescent="0.2">
      <c r="B186" s="81" t="s">
        <v>503</v>
      </c>
      <c r="C186" s="44" t="s">
        <v>526</v>
      </c>
      <c r="D186" s="44"/>
      <c r="E186" s="44"/>
      <c r="F186" s="45"/>
      <c r="G186" s="47">
        <v>15</v>
      </c>
      <c r="H186" s="109">
        <v>10</v>
      </c>
      <c r="I186" s="110"/>
      <c r="J186" s="95"/>
      <c r="K186" s="96"/>
      <c r="M186" s="3">
        <v>186</v>
      </c>
    </row>
    <row r="187" spans="2:13" x14ac:dyDescent="0.2">
      <c r="B187" s="80" t="s">
        <v>504</v>
      </c>
      <c r="C187" s="48" t="s">
        <v>527</v>
      </c>
      <c r="D187" s="48"/>
      <c r="E187" s="48"/>
      <c r="F187" s="49"/>
      <c r="G187" s="50">
        <v>9</v>
      </c>
      <c r="H187" s="111">
        <v>5.5</v>
      </c>
      <c r="I187" s="112"/>
      <c r="J187" s="91"/>
      <c r="K187" s="92"/>
      <c r="M187" s="1">
        <v>187</v>
      </c>
    </row>
    <row r="188" spans="2:13" ht="13.5" thickBot="1" x14ac:dyDescent="0.25">
      <c r="B188" s="81" t="s">
        <v>505</v>
      </c>
      <c r="C188" s="44" t="s">
        <v>528</v>
      </c>
      <c r="D188" s="44"/>
      <c r="E188" s="44"/>
      <c r="F188" s="45"/>
      <c r="G188" s="47">
        <v>9</v>
      </c>
      <c r="H188" s="109">
        <v>5.5</v>
      </c>
      <c r="I188" s="110"/>
      <c r="J188" s="93"/>
      <c r="K188" s="94"/>
      <c r="M188" s="3">
        <v>188</v>
      </c>
    </row>
    <row r="189" spans="2:13" x14ac:dyDescent="0.2">
      <c r="G189" s="57"/>
      <c r="H189" s="58"/>
      <c r="I189" s="58"/>
      <c r="J189" s="59"/>
      <c r="K189" s="59"/>
      <c r="M189" s="3">
        <v>189</v>
      </c>
    </row>
    <row r="190" spans="2:13" x14ac:dyDescent="0.2">
      <c r="G190" s="57"/>
      <c r="H190" s="58"/>
      <c r="I190" s="58"/>
      <c r="J190" s="59"/>
      <c r="K190" s="59"/>
      <c r="M190" s="1">
        <v>190</v>
      </c>
    </row>
    <row r="191" spans="2:13" x14ac:dyDescent="0.2">
      <c r="G191" s="57"/>
      <c r="H191" s="58"/>
      <c r="I191" s="58"/>
      <c r="J191" s="59"/>
      <c r="K191" s="59"/>
      <c r="M191" s="3">
        <v>191</v>
      </c>
    </row>
    <row r="192" spans="2:13" x14ac:dyDescent="0.2">
      <c r="G192" s="57"/>
      <c r="H192" s="58"/>
      <c r="I192" s="58"/>
      <c r="J192" s="59"/>
      <c r="K192" s="59"/>
      <c r="M192" s="3">
        <v>192</v>
      </c>
    </row>
    <row r="193" spans="2:13" x14ac:dyDescent="0.2">
      <c r="G193" s="57"/>
      <c r="H193" s="58"/>
      <c r="I193" s="58"/>
      <c r="J193" s="59"/>
      <c r="K193" s="59"/>
      <c r="M193" s="1">
        <v>193</v>
      </c>
    </row>
    <row r="194" spans="2:13" x14ac:dyDescent="0.2">
      <c r="G194" s="57"/>
      <c r="H194" s="58"/>
      <c r="I194" s="58"/>
      <c r="J194" s="59"/>
      <c r="K194" s="59"/>
      <c r="M194" s="3">
        <v>194</v>
      </c>
    </row>
    <row r="195" spans="2:13" x14ac:dyDescent="0.2">
      <c r="G195" s="57"/>
      <c r="H195" s="58"/>
      <c r="I195" s="58"/>
      <c r="J195" s="59"/>
      <c r="K195" s="59"/>
      <c r="M195" s="3">
        <v>195</v>
      </c>
    </row>
    <row r="196" spans="2:13" x14ac:dyDescent="0.2">
      <c r="G196" s="57"/>
      <c r="H196" s="58"/>
      <c r="I196" s="58"/>
      <c r="J196" s="59"/>
      <c r="K196" s="59"/>
      <c r="M196" s="1">
        <v>196</v>
      </c>
    </row>
    <row r="197" spans="2:13" x14ac:dyDescent="0.2">
      <c r="G197" s="57"/>
      <c r="H197" s="58"/>
      <c r="I197" s="58"/>
      <c r="J197" s="59"/>
      <c r="K197" s="59"/>
      <c r="M197" s="3">
        <v>197</v>
      </c>
    </row>
    <row r="198" spans="2:13" x14ac:dyDescent="0.2">
      <c r="C198" s="136"/>
      <c r="D198" s="136"/>
      <c r="E198" s="136"/>
      <c r="F198" s="136"/>
      <c r="G198" s="136"/>
      <c r="H198" s="136"/>
      <c r="I198" s="136"/>
      <c r="J198" s="136"/>
      <c r="K198" s="136"/>
      <c r="L198" s="1">
        <v>4</v>
      </c>
      <c r="M198" s="3">
        <v>198</v>
      </c>
    </row>
    <row r="199" spans="2:13" x14ac:dyDescent="0.2">
      <c r="C199" s="7"/>
      <c r="D199" s="7"/>
      <c r="E199" s="7"/>
      <c r="F199" s="7"/>
      <c r="G199" s="7"/>
      <c r="H199" s="7"/>
      <c r="I199" s="7"/>
      <c r="J199" s="7"/>
      <c r="M199" s="1">
        <v>199</v>
      </c>
    </row>
    <row r="200" spans="2:13" x14ac:dyDescent="0.2">
      <c r="C200" s="99"/>
      <c r="D200" s="99"/>
      <c r="E200" s="99"/>
      <c r="F200" s="99"/>
      <c r="G200" s="99"/>
      <c r="H200" s="99"/>
      <c r="I200" s="99"/>
      <c r="J200" s="99"/>
      <c r="K200" s="99"/>
      <c r="M200" s="3">
        <v>200</v>
      </c>
    </row>
    <row r="201" spans="2:13" ht="12.75" customHeight="1" x14ac:dyDescent="0.2">
      <c r="B201" s="172" t="s">
        <v>29</v>
      </c>
      <c r="C201" s="172"/>
      <c r="D201" s="172"/>
      <c r="E201" s="172"/>
      <c r="F201" s="172"/>
      <c r="G201" s="172"/>
      <c r="H201" s="172"/>
      <c r="I201" s="172"/>
      <c r="J201" s="172"/>
      <c r="K201" s="172"/>
      <c r="M201" s="3">
        <v>201</v>
      </c>
    </row>
    <row r="202" spans="2:13" ht="12.75" customHeight="1" x14ac:dyDescent="0.2">
      <c r="B202" s="172"/>
      <c r="C202" s="172"/>
      <c r="D202" s="172"/>
      <c r="E202" s="172"/>
      <c r="F202" s="172"/>
      <c r="G202" s="172"/>
      <c r="H202" s="172"/>
      <c r="I202" s="172"/>
      <c r="J202" s="172"/>
      <c r="K202" s="172"/>
      <c r="M202" s="1">
        <v>202</v>
      </c>
    </row>
    <row r="203" spans="2:13" ht="13.5" thickBot="1" x14ac:dyDescent="0.25">
      <c r="B203" s="75" t="s">
        <v>86</v>
      </c>
      <c r="C203" s="100" t="s">
        <v>0</v>
      </c>
      <c r="D203" s="125"/>
      <c r="E203" s="125"/>
      <c r="F203" s="101"/>
      <c r="G203" s="43" t="s">
        <v>24</v>
      </c>
      <c r="H203" s="100" t="s">
        <v>25</v>
      </c>
      <c r="I203" s="101"/>
      <c r="J203" s="126" t="s">
        <v>26</v>
      </c>
      <c r="K203" s="127"/>
      <c r="M203" s="3">
        <v>203</v>
      </c>
    </row>
    <row r="204" spans="2:13" x14ac:dyDescent="0.2">
      <c r="B204" s="81" t="s">
        <v>441</v>
      </c>
      <c r="C204" s="132" t="s">
        <v>452</v>
      </c>
      <c r="D204" s="132"/>
      <c r="E204" s="132"/>
      <c r="F204" s="133"/>
      <c r="G204" s="56">
        <v>35</v>
      </c>
      <c r="H204" s="102">
        <v>22</v>
      </c>
      <c r="I204" s="120"/>
      <c r="J204" s="114"/>
      <c r="K204" s="115"/>
      <c r="M204" s="3">
        <v>204</v>
      </c>
    </row>
    <row r="205" spans="2:13" x14ac:dyDescent="0.2">
      <c r="B205" s="80" t="s">
        <v>442</v>
      </c>
      <c r="C205" s="130" t="s">
        <v>453</v>
      </c>
      <c r="D205" s="130"/>
      <c r="E205" s="130"/>
      <c r="F205" s="131"/>
      <c r="G205" s="50">
        <v>35</v>
      </c>
      <c r="H205" s="111">
        <v>28</v>
      </c>
      <c r="I205" s="112"/>
      <c r="J205" s="91"/>
      <c r="K205" s="92"/>
      <c r="M205" s="1">
        <v>205</v>
      </c>
    </row>
    <row r="206" spans="2:13" x14ac:dyDescent="0.2">
      <c r="B206" s="81" t="s">
        <v>443</v>
      </c>
      <c r="C206" s="132" t="s">
        <v>454</v>
      </c>
      <c r="D206" s="132"/>
      <c r="E206" s="132"/>
      <c r="F206" s="133"/>
      <c r="G206" s="56">
        <v>18</v>
      </c>
      <c r="H206" s="102">
        <v>14</v>
      </c>
      <c r="I206" s="120"/>
      <c r="J206" s="97"/>
      <c r="K206" s="98"/>
      <c r="M206" s="3">
        <v>206</v>
      </c>
    </row>
    <row r="207" spans="2:13" x14ac:dyDescent="0.2">
      <c r="B207" s="80" t="s">
        <v>444</v>
      </c>
      <c r="C207" s="130" t="s">
        <v>455</v>
      </c>
      <c r="D207" s="130"/>
      <c r="E207" s="130"/>
      <c r="F207" s="131"/>
      <c r="G207" s="50">
        <v>40</v>
      </c>
      <c r="H207" s="111">
        <v>30</v>
      </c>
      <c r="I207" s="112"/>
      <c r="J207" s="91"/>
      <c r="K207" s="92"/>
      <c r="M207" s="3">
        <v>207</v>
      </c>
    </row>
    <row r="208" spans="2:13" x14ac:dyDescent="0.2">
      <c r="B208" s="81" t="s">
        <v>445</v>
      </c>
      <c r="C208" s="132" t="s">
        <v>456</v>
      </c>
      <c r="D208" s="132"/>
      <c r="E208" s="132"/>
      <c r="F208" s="133"/>
      <c r="G208" s="56">
        <v>6</v>
      </c>
      <c r="H208" s="102">
        <v>4.5</v>
      </c>
      <c r="I208" s="120"/>
      <c r="J208" s="97"/>
      <c r="K208" s="98"/>
      <c r="M208" s="1">
        <v>208</v>
      </c>
    </row>
    <row r="209" spans="2:13" x14ac:dyDescent="0.2">
      <c r="B209" s="80" t="s">
        <v>446</v>
      </c>
      <c r="C209" s="130" t="s">
        <v>457</v>
      </c>
      <c r="D209" s="130"/>
      <c r="E209" s="130"/>
      <c r="F209" s="131"/>
      <c r="G209" s="50">
        <v>15</v>
      </c>
      <c r="H209" s="111">
        <v>10</v>
      </c>
      <c r="I209" s="112"/>
      <c r="J209" s="91"/>
      <c r="K209" s="92"/>
      <c r="M209" s="3">
        <v>209</v>
      </c>
    </row>
    <row r="210" spans="2:13" x14ac:dyDescent="0.2">
      <c r="B210" s="81" t="s">
        <v>447</v>
      </c>
      <c r="C210" s="132" t="s">
        <v>458</v>
      </c>
      <c r="D210" s="132"/>
      <c r="E210" s="132"/>
      <c r="F210" s="133"/>
      <c r="G210" s="56">
        <v>10</v>
      </c>
      <c r="H210" s="102">
        <v>7.5</v>
      </c>
      <c r="I210" s="120"/>
      <c r="J210" s="97"/>
      <c r="K210" s="98"/>
      <c r="M210" s="3">
        <v>210</v>
      </c>
    </row>
    <row r="211" spans="2:13" x14ac:dyDescent="0.2">
      <c r="B211" s="80" t="s">
        <v>448</v>
      </c>
      <c r="C211" s="48" t="s">
        <v>459</v>
      </c>
      <c r="D211" s="48"/>
      <c r="E211" s="48"/>
      <c r="F211" s="49"/>
      <c r="G211" s="50">
        <v>10</v>
      </c>
      <c r="H211" s="111">
        <v>7.5</v>
      </c>
      <c r="I211" s="112"/>
      <c r="J211" s="91"/>
      <c r="K211" s="92"/>
      <c r="M211" s="1">
        <v>211</v>
      </c>
    </row>
    <row r="212" spans="2:13" x14ac:dyDescent="0.2">
      <c r="B212" s="81" t="s">
        <v>449</v>
      </c>
      <c r="C212" s="132" t="s">
        <v>460</v>
      </c>
      <c r="D212" s="132"/>
      <c r="E212" s="132"/>
      <c r="F212" s="133"/>
      <c r="G212" s="56">
        <v>10</v>
      </c>
      <c r="H212" s="102">
        <v>7.5</v>
      </c>
      <c r="I212" s="120"/>
      <c r="J212" s="97"/>
      <c r="K212" s="98"/>
      <c r="M212" s="3">
        <v>212</v>
      </c>
    </row>
    <row r="213" spans="2:13" x14ac:dyDescent="0.2">
      <c r="B213" s="80" t="s">
        <v>450</v>
      </c>
      <c r="C213" s="130" t="s">
        <v>461</v>
      </c>
      <c r="D213" s="130"/>
      <c r="E213" s="130"/>
      <c r="F213" s="131"/>
      <c r="G213" s="50">
        <v>15</v>
      </c>
      <c r="H213" s="111">
        <v>10</v>
      </c>
      <c r="I213" s="112"/>
      <c r="J213" s="91"/>
      <c r="K213" s="92"/>
      <c r="M213" s="3">
        <v>213</v>
      </c>
    </row>
    <row r="214" spans="2:13" ht="13.5" thickBot="1" x14ac:dyDescent="0.25">
      <c r="B214" s="81" t="s">
        <v>451</v>
      </c>
      <c r="C214" s="44" t="s">
        <v>462</v>
      </c>
      <c r="D214" s="44"/>
      <c r="E214" s="44"/>
      <c r="F214" s="45"/>
      <c r="G214" s="47">
        <v>9.9499999999999993</v>
      </c>
      <c r="H214" s="109">
        <v>7.5</v>
      </c>
      <c r="I214" s="110"/>
      <c r="J214" s="93"/>
      <c r="K214" s="94"/>
      <c r="M214" s="1">
        <v>214</v>
      </c>
    </row>
    <row r="215" spans="2:13" ht="12.75" customHeight="1" x14ac:dyDescent="0.2">
      <c r="B215" s="172" t="s">
        <v>42</v>
      </c>
      <c r="C215" s="172"/>
      <c r="D215" s="172"/>
      <c r="E215" s="172"/>
      <c r="F215" s="172"/>
      <c r="G215" s="172"/>
      <c r="H215" s="172"/>
      <c r="I215" s="172"/>
      <c r="J215" s="172"/>
      <c r="K215" s="172"/>
      <c r="M215" s="3">
        <v>215</v>
      </c>
    </row>
    <row r="216" spans="2:13" ht="12.75" customHeight="1" x14ac:dyDescent="0.2">
      <c r="B216" s="172"/>
      <c r="C216" s="172"/>
      <c r="D216" s="172"/>
      <c r="E216" s="172"/>
      <c r="F216" s="172"/>
      <c r="G216" s="172"/>
      <c r="H216" s="172"/>
      <c r="I216" s="172"/>
      <c r="J216" s="172"/>
      <c r="K216" s="172"/>
      <c r="M216" s="3">
        <v>216</v>
      </c>
    </row>
    <row r="217" spans="2:13" ht="13.5" thickBot="1" x14ac:dyDescent="0.25">
      <c r="B217" s="75" t="s">
        <v>86</v>
      </c>
      <c r="C217" s="100" t="s">
        <v>0</v>
      </c>
      <c r="D217" s="125"/>
      <c r="E217" s="125"/>
      <c r="F217" s="101"/>
      <c r="G217" s="43" t="s">
        <v>24</v>
      </c>
      <c r="H217" s="100" t="s">
        <v>25</v>
      </c>
      <c r="I217" s="101"/>
      <c r="J217" s="126" t="s">
        <v>26</v>
      </c>
      <c r="K217" s="127"/>
      <c r="M217" s="1">
        <v>217</v>
      </c>
    </row>
    <row r="218" spans="2:13" x14ac:dyDescent="0.2">
      <c r="B218" s="80" t="s">
        <v>437</v>
      </c>
      <c r="C218" s="130" t="s">
        <v>463</v>
      </c>
      <c r="D218" s="130"/>
      <c r="E218" s="130"/>
      <c r="F218" s="131"/>
      <c r="G218" s="50">
        <v>7.5</v>
      </c>
      <c r="H218" s="111">
        <v>5</v>
      </c>
      <c r="I218" s="112"/>
      <c r="J218" s="128"/>
      <c r="K218" s="129"/>
      <c r="M218" s="3">
        <v>218</v>
      </c>
    </row>
    <row r="219" spans="2:13" x14ac:dyDescent="0.2">
      <c r="B219" s="81" t="s">
        <v>438</v>
      </c>
      <c r="C219" s="137" t="s">
        <v>464</v>
      </c>
      <c r="D219" s="137"/>
      <c r="E219" s="137"/>
      <c r="F219" s="138"/>
      <c r="G219" s="47">
        <v>7.5</v>
      </c>
      <c r="H219" s="109">
        <v>5</v>
      </c>
      <c r="I219" s="110"/>
      <c r="J219" s="95"/>
      <c r="K219" s="96"/>
      <c r="M219" s="3">
        <v>219</v>
      </c>
    </row>
    <row r="220" spans="2:13" x14ac:dyDescent="0.2">
      <c r="B220" s="80" t="s">
        <v>439</v>
      </c>
      <c r="C220" s="130" t="s">
        <v>465</v>
      </c>
      <c r="D220" s="130"/>
      <c r="E220" s="130"/>
      <c r="F220" s="131"/>
      <c r="G220" s="50">
        <v>16.25</v>
      </c>
      <c r="H220" s="111">
        <v>13.85</v>
      </c>
      <c r="I220" s="112"/>
      <c r="J220" s="91"/>
      <c r="K220" s="92"/>
      <c r="M220" s="1">
        <v>220</v>
      </c>
    </row>
    <row r="221" spans="2:13" ht="13.5" thickBot="1" x14ac:dyDescent="0.25">
      <c r="B221" s="81" t="s">
        <v>440</v>
      </c>
      <c r="C221" s="137" t="s">
        <v>466</v>
      </c>
      <c r="D221" s="137"/>
      <c r="E221" s="137"/>
      <c r="F221" s="138"/>
      <c r="G221" s="47">
        <v>4.5</v>
      </c>
      <c r="H221" s="109">
        <v>3</v>
      </c>
      <c r="I221" s="110"/>
      <c r="J221" s="93"/>
      <c r="K221" s="94"/>
      <c r="M221" s="3">
        <v>221</v>
      </c>
    </row>
    <row r="222" spans="2:13" ht="12.75" customHeight="1" x14ac:dyDescent="0.2">
      <c r="B222" s="172" t="s">
        <v>43</v>
      </c>
      <c r="C222" s="172"/>
      <c r="D222" s="172"/>
      <c r="E222" s="172"/>
      <c r="F222" s="172"/>
      <c r="G222" s="172"/>
      <c r="H222" s="172"/>
      <c r="I222" s="172"/>
      <c r="J222" s="172"/>
      <c r="K222" s="172"/>
      <c r="M222" s="3">
        <v>222</v>
      </c>
    </row>
    <row r="223" spans="2:13" ht="12.75" customHeight="1" x14ac:dyDescent="0.2">
      <c r="B223" s="172"/>
      <c r="C223" s="172"/>
      <c r="D223" s="172"/>
      <c r="E223" s="172"/>
      <c r="F223" s="172"/>
      <c r="G223" s="172"/>
      <c r="H223" s="172"/>
      <c r="I223" s="172"/>
      <c r="J223" s="172"/>
      <c r="K223" s="172"/>
      <c r="M223" s="1">
        <v>223</v>
      </c>
    </row>
    <row r="224" spans="2:13" ht="13.5" thickBot="1" x14ac:dyDescent="0.25">
      <c r="B224" s="75" t="s">
        <v>86</v>
      </c>
      <c r="C224" s="100" t="s">
        <v>0</v>
      </c>
      <c r="D224" s="125"/>
      <c r="E224" s="125"/>
      <c r="F224" s="101"/>
      <c r="G224" s="43" t="s">
        <v>24</v>
      </c>
      <c r="H224" s="100" t="s">
        <v>25</v>
      </c>
      <c r="I224" s="101"/>
      <c r="J224" s="126" t="s">
        <v>26</v>
      </c>
      <c r="K224" s="127"/>
      <c r="M224" s="3">
        <v>224</v>
      </c>
    </row>
    <row r="225" spans="2:13" x14ac:dyDescent="0.2">
      <c r="B225" s="80" t="s">
        <v>428</v>
      </c>
      <c r="C225" s="130" t="s">
        <v>467</v>
      </c>
      <c r="D225" s="130"/>
      <c r="E225" s="130"/>
      <c r="F225" s="131"/>
      <c r="G225" s="50">
        <v>2.85</v>
      </c>
      <c r="H225" s="111">
        <v>2.85</v>
      </c>
      <c r="I225" s="112"/>
      <c r="J225" s="128"/>
      <c r="K225" s="129"/>
      <c r="M225" s="3">
        <v>225</v>
      </c>
    </row>
    <row r="226" spans="2:13" x14ac:dyDescent="0.2">
      <c r="B226" s="81" t="s">
        <v>429</v>
      </c>
      <c r="C226" s="137" t="s">
        <v>468</v>
      </c>
      <c r="D226" s="137"/>
      <c r="E226" s="137"/>
      <c r="F226" s="138"/>
      <c r="G226" s="47">
        <v>15</v>
      </c>
      <c r="H226" s="109">
        <v>12</v>
      </c>
      <c r="I226" s="110"/>
      <c r="J226" s="95"/>
      <c r="K226" s="96"/>
      <c r="M226" s="1">
        <v>226</v>
      </c>
    </row>
    <row r="227" spans="2:13" x14ac:dyDescent="0.2">
      <c r="B227" s="80" t="s">
        <v>430</v>
      </c>
      <c r="C227" s="130" t="s">
        <v>469</v>
      </c>
      <c r="D227" s="130"/>
      <c r="E227" s="130"/>
      <c r="F227" s="131"/>
      <c r="G227" s="50">
        <v>15</v>
      </c>
      <c r="H227" s="111">
        <v>12</v>
      </c>
      <c r="I227" s="112"/>
      <c r="J227" s="91"/>
      <c r="K227" s="92"/>
      <c r="M227" s="3">
        <v>227</v>
      </c>
    </row>
    <row r="228" spans="2:13" x14ac:dyDescent="0.2">
      <c r="B228" s="81" t="s">
        <v>431</v>
      </c>
      <c r="C228" s="137" t="s">
        <v>470</v>
      </c>
      <c r="D228" s="137"/>
      <c r="E228" s="137"/>
      <c r="F228" s="138"/>
      <c r="G228" s="47">
        <v>2.85</v>
      </c>
      <c r="H228" s="109">
        <v>2.35</v>
      </c>
      <c r="I228" s="110"/>
      <c r="J228" s="95"/>
      <c r="K228" s="96"/>
      <c r="M228" s="3">
        <v>228</v>
      </c>
    </row>
    <row r="229" spans="2:13" x14ac:dyDescent="0.2">
      <c r="B229" s="80" t="s">
        <v>432</v>
      </c>
      <c r="C229" s="130" t="s">
        <v>471</v>
      </c>
      <c r="D229" s="130"/>
      <c r="E229" s="130"/>
      <c r="F229" s="131"/>
      <c r="G229" s="50">
        <v>5</v>
      </c>
      <c r="H229" s="111">
        <v>4</v>
      </c>
      <c r="I229" s="112"/>
      <c r="J229" s="91"/>
      <c r="K229" s="92"/>
      <c r="M229" s="1">
        <v>229</v>
      </c>
    </row>
    <row r="230" spans="2:13" x14ac:dyDescent="0.2">
      <c r="B230" s="81" t="s">
        <v>433</v>
      </c>
      <c r="C230" s="137" t="s">
        <v>472</v>
      </c>
      <c r="D230" s="137"/>
      <c r="E230" s="137"/>
      <c r="F230" s="138"/>
      <c r="G230" s="47">
        <v>35</v>
      </c>
      <c r="H230" s="109">
        <v>29.75</v>
      </c>
      <c r="I230" s="110"/>
      <c r="J230" s="95"/>
      <c r="K230" s="96"/>
      <c r="M230" s="3">
        <v>230</v>
      </c>
    </row>
    <row r="231" spans="2:13" x14ac:dyDescent="0.2">
      <c r="B231" s="80" t="s">
        <v>435</v>
      </c>
      <c r="C231" s="130" t="s">
        <v>473</v>
      </c>
      <c r="D231" s="130"/>
      <c r="E231" s="130"/>
      <c r="F231" s="131"/>
      <c r="G231" s="50">
        <v>35</v>
      </c>
      <c r="H231" s="111">
        <v>29.75</v>
      </c>
      <c r="I231" s="112"/>
      <c r="J231" s="91"/>
      <c r="K231" s="92"/>
      <c r="M231" s="3">
        <v>231</v>
      </c>
    </row>
    <row r="232" spans="2:13" x14ac:dyDescent="0.2">
      <c r="B232" s="81" t="s">
        <v>434</v>
      </c>
      <c r="C232" s="137" t="s">
        <v>475</v>
      </c>
      <c r="D232" s="137"/>
      <c r="E232" s="137"/>
      <c r="F232" s="138"/>
      <c r="G232" s="47">
        <v>2.85</v>
      </c>
      <c r="H232" s="109">
        <v>2.35</v>
      </c>
      <c r="I232" s="110"/>
      <c r="J232" s="95"/>
      <c r="K232" s="96"/>
      <c r="M232" s="1">
        <v>232</v>
      </c>
    </row>
    <row r="233" spans="2:13" ht="13.5" thickBot="1" x14ac:dyDescent="0.25">
      <c r="B233" s="80" t="s">
        <v>436</v>
      </c>
      <c r="C233" s="130" t="s">
        <v>474</v>
      </c>
      <c r="D233" s="130"/>
      <c r="E233" s="130"/>
      <c r="F233" s="131"/>
      <c r="G233" s="50">
        <v>47.5</v>
      </c>
      <c r="H233" s="111">
        <v>40</v>
      </c>
      <c r="I233" s="112"/>
      <c r="J233" s="123"/>
      <c r="K233" s="124"/>
      <c r="M233" s="3">
        <v>233</v>
      </c>
    </row>
    <row r="234" spans="2:13" ht="12.75" customHeight="1" x14ac:dyDescent="0.2">
      <c r="B234" s="172" t="s">
        <v>44</v>
      </c>
      <c r="C234" s="172"/>
      <c r="D234" s="172"/>
      <c r="E234" s="172"/>
      <c r="F234" s="172"/>
      <c r="G234" s="172"/>
      <c r="H234" s="172"/>
      <c r="I234" s="172"/>
      <c r="J234" s="172"/>
      <c r="K234" s="172"/>
      <c r="M234" s="3">
        <v>234</v>
      </c>
    </row>
    <row r="235" spans="2:13" ht="12.75" customHeight="1" x14ac:dyDescent="0.2">
      <c r="B235" s="172"/>
      <c r="C235" s="172"/>
      <c r="D235" s="172"/>
      <c r="E235" s="172"/>
      <c r="F235" s="172"/>
      <c r="G235" s="172"/>
      <c r="H235" s="172"/>
      <c r="I235" s="172"/>
      <c r="J235" s="172"/>
      <c r="K235" s="172"/>
      <c r="M235" s="1">
        <v>235</v>
      </c>
    </row>
    <row r="236" spans="2:13" ht="13.5" thickBot="1" x14ac:dyDescent="0.25">
      <c r="B236" s="75" t="s">
        <v>86</v>
      </c>
      <c r="C236" s="100" t="s">
        <v>0</v>
      </c>
      <c r="D236" s="125"/>
      <c r="E236" s="125"/>
      <c r="F236" s="101"/>
      <c r="G236" s="43" t="s">
        <v>24</v>
      </c>
      <c r="H236" s="100" t="s">
        <v>25</v>
      </c>
      <c r="I236" s="101"/>
      <c r="J236" s="126" t="s">
        <v>26</v>
      </c>
      <c r="K236" s="127"/>
      <c r="M236" s="3">
        <v>236</v>
      </c>
    </row>
    <row r="237" spans="2:13" x14ac:dyDescent="0.2">
      <c r="B237" s="80" t="s">
        <v>420</v>
      </c>
      <c r="C237" s="130" t="s">
        <v>476</v>
      </c>
      <c r="D237" s="130"/>
      <c r="E237" s="130"/>
      <c r="F237" s="131"/>
      <c r="G237" s="50">
        <v>75</v>
      </c>
      <c r="H237" s="111">
        <v>60</v>
      </c>
      <c r="I237" s="112"/>
      <c r="J237" s="128"/>
      <c r="K237" s="129"/>
      <c r="M237" s="3">
        <v>237</v>
      </c>
    </row>
    <row r="238" spans="2:13" x14ac:dyDescent="0.2">
      <c r="B238" s="81" t="s">
        <v>421</v>
      </c>
      <c r="C238" s="132" t="s">
        <v>477</v>
      </c>
      <c r="D238" s="132"/>
      <c r="E238" s="132"/>
      <c r="F238" s="133"/>
      <c r="G238" s="56">
        <v>75</v>
      </c>
      <c r="H238" s="102">
        <v>60</v>
      </c>
      <c r="I238" s="120"/>
      <c r="J238" s="97"/>
      <c r="K238" s="98"/>
      <c r="M238" s="1">
        <v>238</v>
      </c>
    </row>
    <row r="239" spans="2:13" x14ac:dyDescent="0.2">
      <c r="B239" s="80" t="s">
        <v>422</v>
      </c>
      <c r="C239" s="130" t="s">
        <v>478</v>
      </c>
      <c r="D239" s="130"/>
      <c r="E239" s="130"/>
      <c r="F239" s="131"/>
      <c r="G239" s="50">
        <v>75</v>
      </c>
      <c r="H239" s="111">
        <v>60</v>
      </c>
      <c r="I239" s="112"/>
      <c r="J239" s="91"/>
      <c r="K239" s="92"/>
      <c r="M239" s="3">
        <v>239</v>
      </c>
    </row>
    <row r="240" spans="2:13" x14ac:dyDescent="0.2">
      <c r="B240" s="81" t="s">
        <v>423</v>
      </c>
      <c r="C240" s="132" t="s">
        <v>479</v>
      </c>
      <c r="D240" s="132"/>
      <c r="E240" s="132"/>
      <c r="F240" s="133"/>
      <c r="G240" s="56">
        <v>75</v>
      </c>
      <c r="H240" s="102">
        <v>60</v>
      </c>
      <c r="I240" s="120"/>
      <c r="J240" s="97"/>
      <c r="K240" s="98"/>
      <c r="M240" s="3">
        <v>240</v>
      </c>
    </row>
    <row r="241" spans="2:13" x14ac:dyDescent="0.2">
      <c r="B241" s="80" t="s">
        <v>424</v>
      </c>
      <c r="C241" s="130" t="s">
        <v>480</v>
      </c>
      <c r="D241" s="130"/>
      <c r="E241" s="130"/>
      <c r="F241" s="131"/>
      <c r="G241" s="50">
        <v>60</v>
      </c>
      <c r="H241" s="111">
        <v>45</v>
      </c>
      <c r="I241" s="112"/>
      <c r="J241" s="91"/>
      <c r="K241" s="92"/>
      <c r="M241" s="1">
        <v>241</v>
      </c>
    </row>
    <row r="242" spans="2:13" x14ac:dyDescent="0.2">
      <c r="B242" s="81" t="s">
        <v>425</v>
      </c>
      <c r="C242" s="132" t="s">
        <v>481</v>
      </c>
      <c r="D242" s="132"/>
      <c r="E242" s="132"/>
      <c r="F242" s="133"/>
      <c r="G242" s="56">
        <v>60</v>
      </c>
      <c r="H242" s="102">
        <v>45</v>
      </c>
      <c r="I242" s="120"/>
      <c r="J242" s="97"/>
      <c r="K242" s="98"/>
      <c r="M242" s="3">
        <v>242</v>
      </c>
    </row>
    <row r="243" spans="2:13" x14ac:dyDescent="0.2">
      <c r="B243" s="80" t="s">
        <v>426</v>
      </c>
      <c r="C243" s="130" t="s">
        <v>482</v>
      </c>
      <c r="D243" s="130"/>
      <c r="E243" s="130"/>
      <c r="F243" s="131"/>
      <c r="G243" s="50">
        <v>60</v>
      </c>
      <c r="H243" s="111">
        <v>45</v>
      </c>
      <c r="I243" s="112"/>
      <c r="J243" s="91"/>
      <c r="K243" s="92"/>
      <c r="M243" s="3">
        <v>243</v>
      </c>
    </row>
    <row r="244" spans="2:13" ht="13.5" thickBot="1" x14ac:dyDescent="0.25">
      <c r="B244" s="81" t="s">
        <v>427</v>
      </c>
      <c r="C244" s="132" t="s">
        <v>483</v>
      </c>
      <c r="D244" s="132"/>
      <c r="E244" s="132"/>
      <c r="F244" s="133"/>
      <c r="G244" s="56">
        <v>60</v>
      </c>
      <c r="H244" s="102">
        <v>45</v>
      </c>
      <c r="I244" s="120"/>
      <c r="J244" s="134"/>
      <c r="K244" s="135"/>
      <c r="M244" s="1">
        <v>244</v>
      </c>
    </row>
    <row r="245" spans="2:13" ht="12.75" customHeight="1" x14ac:dyDescent="0.2">
      <c r="M245" s="3">
        <v>245</v>
      </c>
    </row>
    <row r="246" spans="2:13" x14ac:dyDescent="0.2">
      <c r="M246" s="3">
        <v>246</v>
      </c>
    </row>
    <row r="247" spans="2:13" x14ac:dyDescent="0.2">
      <c r="M247" s="1">
        <v>247</v>
      </c>
    </row>
    <row r="248" spans="2:13" x14ac:dyDescent="0.2">
      <c r="M248" s="3">
        <v>248</v>
      </c>
    </row>
    <row r="249" spans="2:13" x14ac:dyDescent="0.2">
      <c r="M249" s="3">
        <v>249</v>
      </c>
    </row>
    <row r="250" spans="2:13" x14ac:dyDescent="0.2">
      <c r="M250" s="1">
        <v>250</v>
      </c>
    </row>
    <row r="251" spans="2:13" x14ac:dyDescent="0.2">
      <c r="M251" s="3">
        <v>251</v>
      </c>
    </row>
    <row r="252" spans="2:13" x14ac:dyDescent="0.2">
      <c r="B252" s="136"/>
      <c r="C252" s="136"/>
      <c r="D252" s="136"/>
      <c r="E252" s="136"/>
      <c r="F252" s="136"/>
      <c r="G252" s="136"/>
      <c r="H252" s="136"/>
      <c r="I252" s="136"/>
      <c r="J252" s="136"/>
      <c r="K252" s="136"/>
      <c r="L252" s="1">
        <v>5</v>
      </c>
      <c r="M252" s="3">
        <v>252</v>
      </c>
    </row>
    <row r="253" spans="2:13" x14ac:dyDescent="0.2">
      <c r="B253" s="74"/>
      <c r="C253" s="7"/>
      <c r="D253" s="7"/>
      <c r="E253" s="7"/>
      <c r="F253" s="7"/>
      <c r="G253" s="7"/>
      <c r="H253" s="7"/>
      <c r="I253" s="7"/>
      <c r="M253" s="1">
        <v>253</v>
      </c>
    </row>
    <row r="254" spans="2:13" x14ac:dyDescent="0.2">
      <c r="B254" s="99"/>
      <c r="C254" s="99"/>
      <c r="D254" s="99"/>
      <c r="E254" s="99"/>
      <c r="F254" s="99"/>
      <c r="G254" s="99"/>
      <c r="H254" s="99"/>
      <c r="I254" s="99"/>
      <c r="J254" s="99"/>
      <c r="K254" s="99"/>
      <c r="M254" s="3">
        <v>254</v>
      </c>
    </row>
    <row r="255" spans="2:13" ht="12.75" customHeight="1" x14ac:dyDescent="0.2">
      <c r="B255" s="172" t="s">
        <v>45</v>
      </c>
      <c r="C255" s="172"/>
      <c r="D255" s="172"/>
      <c r="E255" s="172"/>
      <c r="F255" s="172"/>
      <c r="G255" s="172"/>
      <c r="H255" s="172"/>
      <c r="I255" s="172"/>
      <c r="J255" s="172"/>
      <c r="K255" s="172"/>
      <c r="M255" s="3">
        <v>255</v>
      </c>
    </row>
    <row r="256" spans="2:13" ht="12.75" customHeight="1" x14ac:dyDescent="0.2">
      <c r="B256" s="172"/>
      <c r="C256" s="172"/>
      <c r="D256" s="172"/>
      <c r="E256" s="172"/>
      <c r="F256" s="172"/>
      <c r="G256" s="172"/>
      <c r="H256" s="172"/>
      <c r="I256" s="172"/>
      <c r="J256" s="172"/>
      <c r="K256" s="172"/>
      <c r="M256" s="1">
        <v>256</v>
      </c>
    </row>
    <row r="257" spans="2:13" ht="13.5" thickBot="1" x14ac:dyDescent="0.25">
      <c r="B257" s="75" t="s">
        <v>86</v>
      </c>
      <c r="C257" s="100" t="s">
        <v>0</v>
      </c>
      <c r="D257" s="125"/>
      <c r="E257" s="125"/>
      <c r="F257" s="101"/>
      <c r="G257" s="43" t="s">
        <v>24</v>
      </c>
      <c r="H257" s="100" t="s">
        <v>25</v>
      </c>
      <c r="I257" s="101"/>
      <c r="J257" s="126" t="s">
        <v>26</v>
      </c>
      <c r="K257" s="127"/>
      <c r="M257" s="3">
        <v>257</v>
      </c>
    </row>
    <row r="258" spans="2:13" x14ac:dyDescent="0.2">
      <c r="B258" s="80" t="s">
        <v>368</v>
      </c>
      <c r="C258" s="130" t="s">
        <v>394</v>
      </c>
      <c r="D258" s="130"/>
      <c r="E258" s="130"/>
      <c r="F258" s="131"/>
      <c r="G258" s="50">
        <v>4.25</v>
      </c>
      <c r="H258" s="111">
        <v>3.5</v>
      </c>
      <c r="I258" s="112"/>
      <c r="J258" s="128"/>
      <c r="K258" s="129"/>
      <c r="M258" s="3">
        <v>258</v>
      </c>
    </row>
    <row r="259" spans="2:13" x14ac:dyDescent="0.2">
      <c r="B259" s="81" t="s">
        <v>369</v>
      </c>
      <c r="C259" s="132" t="s">
        <v>395</v>
      </c>
      <c r="D259" s="132"/>
      <c r="E259" s="132"/>
      <c r="F259" s="133"/>
      <c r="G259" s="56">
        <v>1.25</v>
      </c>
      <c r="H259" s="102">
        <v>1</v>
      </c>
      <c r="I259" s="120"/>
      <c r="J259" s="97"/>
      <c r="K259" s="98"/>
      <c r="M259" s="1">
        <v>259</v>
      </c>
    </row>
    <row r="260" spans="2:13" x14ac:dyDescent="0.2">
      <c r="B260" s="80" t="s">
        <v>370</v>
      </c>
      <c r="C260" s="130" t="s">
        <v>396</v>
      </c>
      <c r="D260" s="130"/>
      <c r="E260" s="130"/>
      <c r="F260" s="131"/>
      <c r="G260" s="50">
        <v>8.25</v>
      </c>
      <c r="H260" s="111">
        <v>6.75</v>
      </c>
      <c r="I260" s="112"/>
      <c r="J260" s="91"/>
      <c r="K260" s="92"/>
      <c r="M260" s="3">
        <v>260</v>
      </c>
    </row>
    <row r="261" spans="2:13" x14ac:dyDescent="0.2">
      <c r="B261" s="81" t="s">
        <v>371</v>
      </c>
      <c r="C261" s="132" t="s">
        <v>397</v>
      </c>
      <c r="D261" s="132"/>
      <c r="E261" s="132"/>
      <c r="F261" s="133"/>
      <c r="G261" s="56">
        <v>1.25</v>
      </c>
      <c r="H261" s="102">
        <v>1</v>
      </c>
      <c r="I261" s="120"/>
      <c r="J261" s="97"/>
      <c r="K261" s="98"/>
      <c r="M261" s="3">
        <v>261</v>
      </c>
    </row>
    <row r="262" spans="2:13" x14ac:dyDescent="0.2">
      <c r="B262" s="80" t="s">
        <v>372</v>
      </c>
      <c r="C262" s="130" t="s">
        <v>398</v>
      </c>
      <c r="D262" s="130"/>
      <c r="E262" s="130"/>
      <c r="F262" s="131"/>
      <c r="G262" s="50">
        <v>4.25</v>
      </c>
      <c r="H262" s="111">
        <v>3.25</v>
      </c>
      <c r="I262" s="112"/>
      <c r="J262" s="91"/>
      <c r="K262" s="92"/>
      <c r="M262" s="1">
        <v>262</v>
      </c>
    </row>
    <row r="263" spans="2:13" ht="13.5" thickBot="1" x14ac:dyDescent="0.25">
      <c r="B263" s="81" t="s">
        <v>373</v>
      </c>
      <c r="C263" s="132" t="s">
        <v>399</v>
      </c>
      <c r="D263" s="132"/>
      <c r="E263" s="132"/>
      <c r="F263" s="133"/>
      <c r="G263" s="56">
        <v>1.25</v>
      </c>
      <c r="H263" s="102">
        <v>1</v>
      </c>
      <c r="I263" s="120"/>
      <c r="J263" s="134"/>
      <c r="K263" s="135"/>
      <c r="M263" s="3">
        <v>263</v>
      </c>
    </row>
    <row r="264" spans="2:13" ht="12.75" customHeight="1" x14ac:dyDescent="0.2">
      <c r="B264" s="172" t="s">
        <v>46</v>
      </c>
      <c r="C264" s="172"/>
      <c r="D264" s="172"/>
      <c r="E264" s="172"/>
      <c r="F264" s="172"/>
      <c r="G264" s="172"/>
      <c r="H264" s="172"/>
      <c r="I264" s="172"/>
      <c r="J264" s="172"/>
      <c r="K264" s="172"/>
      <c r="M264" s="3">
        <v>264</v>
      </c>
    </row>
    <row r="265" spans="2:13" ht="12.75" customHeight="1" x14ac:dyDescent="0.2">
      <c r="B265" s="172"/>
      <c r="C265" s="172"/>
      <c r="D265" s="172"/>
      <c r="E265" s="172"/>
      <c r="F265" s="172"/>
      <c r="G265" s="172"/>
      <c r="H265" s="172"/>
      <c r="I265" s="172"/>
      <c r="J265" s="172"/>
      <c r="K265" s="172"/>
      <c r="M265" s="1">
        <v>265</v>
      </c>
    </row>
    <row r="266" spans="2:13" ht="13.5" thickBot="1" x14ac:dyDescent="0.25">
      <c r="B266" s="75" t="s">
        <v>86</v>
      </c>
      <c r="C266" s="100" t="s">
        <v>0</v>
      </c>
      <c r="D266" s="125"/>
      <c r="E266" s="125"/>
      <c r="F266" s="101"/>
      <c r="G266" s="43" t="s">
        <v>24</v>
      </c>
      <c r="H266" s="100" t="s">
        <v>25</v>
      </c>
      <c r="I266" s="101"/>
      <c r="J266" s="126" t="s">
        <v>26</v>
      </c>
      <c r="K266" s="127"/>
      <c r="M266" s="3">
        <v>266</v>
      </c>
    </row>
    <row r="267" spans="2:13" x14ac:dyDescent="0.2">
      <c r="B267" s="80" t="s">
        <v>374</v>
      </c>
      <c r="C267" s="130" t="s">
        <v>400</v>
      </c>
      <c r="D267" s="130"/>
      <c r="E267" s="130"/>
      <c r="F267" s="131"/>
      <c r="G267" s="50">
        <v>9.5</v>
      </c>
      <c r="H267" s="111">
        <v>7.5</v>
      </c>
      <c r="I267" s="112"/>
      <c r="J267" s="128"/>
      <c r="K267" s="129"/>
      <c r="M267" s="3">
        <v>267</v>
      </c>
    </row>
    <row r="268" spans="2:13" x14ac:dyDescent="0.2">
      <c r="B268" s="81" t="s">
        <v>375</v>
      </c>
      <c r="C268" s="132" t="s">
        <v>401</v>
      </c>
      <c r="D268" s="132"/>
      <c r="E268" s="132"/>
      <c r="F268" s="133"/>
      <c r="G268" s="56">
        <v>9.5</v>
      </c>
      <c r="H268" s="102">
        <v>7.5</v>
      </c>
      <c r="I268" s="120"/>
      <c r="J268" s="97"/>
      <c r="K268" s="98"/>
      <c r="M268" s="1">
        <v>268</v>
      </c>
    </row>
    <row r="269" spans="2:13" x14ac:dyDescent="0.2">
      <c r="B269" s="80" t="s">
        <v>376</v>
      </c>
      <c r="C269" s="130" t="s">
        <v>402</v>
      </c>
      <c r="D269" s="130"/>
      <c r="E269" s="130"/>
      <c r="F269" s="131"/>
      <c r="G269" s="50">
        <v>9.5</v>
      </c>
      <c r="H269" s="111">
        <v>7.5</v>
      </c>
      <c r="I269" s="112"/>
      <c r="J269" s="91"/>
      <c r="K269" s="92"/>
      <c r="M269" s="3">
        <v>269</v>
      </c>
    </row>
    <row r="270" spans="2:13" x14ac:dyDescent="0.2">
      <c r="B270" s="81" t="s">
        <v>377</v>
      </c>
      <c r="C270" s="132" t="s">
        <v>403</v>
      </c>
      <c r="D270" s="132"/>
      <c r="E270" s="132"/>
      <c r="F270" s="133"/>
      <c r="G270" s="56">
        <v>9.5</v>
      </c>
      <c r="H270" s="102">
        <v>7.5</v>
      </c>
      <c r="I270" s="120"/>
      <c r="J270" s="97"/>
      <c r="K270" s="98"/>
      <c r="M270" s="3">
        <v>270</v>
      </c>
    </row>
    <row r="271" spans="2:13" x14ac:dyDescent="0.2">
      <c r="B271" s="80" t="s">
        <v>378</v>
      </c>
      <c r="C271" s="130" t="s">
        <v>404</v>
      </c>
      <c r="D271" s="130"/>
      <c r="E271" s="130"/>
      <c r="F271" s="131"/>
      <c r="G271" s="50">
        <v>9.5</v>
      </c>
      <c r="H271" s="111">
        <v>7.5</v>
      </c>
      <c r="I271" s="112"/>
      <c r="J271" s="91"/>
      <c r="K271" s="92"/>
      <c r="M271" s="1">
        <v>271</v>
      </c>
    </row>
    <row r="272" spans="2:13" ht="13.5" thickBot="1" x14ac:dyDescent="0.25">
      <c r="B272" s="81" t="s">
        <v>379</v>
      </c>
      <c r="C272" s="132" t="s">
        <v>405</v>
      </c>
      <c r="D272" s="132"/>
      <c r="E272" s="132"/>
      <c r="F272" s="133"/>
      <c r="G272" s="56">
        <v>9.5</v>
      </c>
      <c r="H272" s="102">
        <v>7.5</v>
      </c>
      <c r="I272" s="120"/>
      <c r="J272" s="134"/>
      <c r="K272" s="135"/>
      <c r="M272" s="3">
        <v>272</v>
      </c>
    </row>
    <row r="273" spans="2:13" ht="12.75" customHeight="1" x14ac:dyDescent="0.2">
      <c r="B273" s="172" t="s">
        <v>47</v>
      </c>
      <c r="C273" s="172"/>
      <c r="D273" s="172"/>
      <c r="E273" s="172"/>
      <c r="F273" s="172"/>
      <c r="G273" s="172"/>
      <c r="H273" s="172"/>
      <c r="I273" s="172"/>
      <c r="J273" s="172"/>
      <c r="K273" s="172"/>
      <c r="M273" s="3">
        <v>273</v>
      </c>
    </row>
    <row r="274" spans="2:13" ht="12.75" customHeight="1" x14ac:dyDescent="0.2">
      <c r="B274" s="172"/>
      <c r="C274" s="172"/>
      <c r="D274" s="172"/>
      <c r="E274" s="172"/>
      <c r="F274" s="172"/>
      <c r="G274" s="172"/>
      <c r="H274" s="172"/>
      <c r="I274" s="172"/>
      <c r="J274" s="172"/>
      <c r="K274" s="172"/>
      <c r="M274" s="1">
        <v>274</v>
      </c>
    </row>
    <row r="275" spans="2:13" ht="13.5" thickBot="1" x14ac:dyDescent="0.25">
      <c r="B275" s="75" t="s">
        <v>86</v>
      </c>
      <c r="C275" s="100" t="s">
        <v>0</v>
      </c>
      <c r="D275" s="125"/>
      <c r="E275" s="125"/>
      <c r="F275" s="101"/>
      <c r="G275" s="43" t="s">
        <v>24</v>
      </c>
      <c r="H275" s="100" t="s">
        <v>25</v>
      </c>
      <c r="I275" s="101"/>
      <c r="J275" s="126" t="s">
        <v>26</v>
      </c>
      <c r="K275" s="127"/>
      <c r="M275" s="3">
        <v>275</v>
      </c>
    </row>
    <row r="276" spans="2:13" x14ac:dyDescent="0.2">
      <c r="B276" s="80" t="s">
        <v>380</v>
      </c>
      <c r="C276" s="130" t="s">
        <v>406</v>
      </c>
      <c r="D276" s="130"/>
      <c r="E276" s="130"/>
      <c r="F276" s="131"/>
      <c r="G276" s="50">
        <v>15</v>
      </c>
      <c r="H276" s="111">
        <v>10</v>
      </c>
      <c r="I276" s="112"/>
      <c r="J276" s="128"/>
      <c r="K276" s="129"/>
      <c r="M276" s="3">
        <v>276</v>
      </c>
    </row>
    <row r="277" spans="2:13" x14ac:dyDescent="0.2">
      <c r="B277" s="88" t="s">
        <v>381</v>
      </c>
      <c r="C277" s="132" t="s">
        <v>407</v>
      </c>
      <c r="D277" s="132"/>
      <c r="E277" s="132"/>
      <c r="F277" s="133"/>
      <c r="G277" s="56">
        <v>15</v>
      </c>
      <c r="H277" s="102">
        <v>10</v>
      </c>
      <c r="I277" s="120"/>
      <c r="J277" s="97"/>
      <c r="K277" s="98"/>
      <c r="M277" s="1">
        <v>277</v>
      </c>
    </row>
    <row r="278" spans="2:13" x14ac:dyDescent="0.2">
      <c r="B278" s="80" t="s">
        <v>382</v>
      </c>
      <c r="C278" s="130" t="s">
        <v>408</v>
      </c>
      <c r="D278" s="130"/>
      <c r="E278" s="130"/>
      <c r="F278" s="131"/>
      <c r="G278" s="50">
        <v>15</v>
      </c>
      <c r="H278" s="111">
        <v>10</v>
      </c>
      <c r="I278" s="112"/>
      <c r="J278" s="91"/>
      <c r="K278" s="92"/>
      <c r="M278" s="3">
        <v>278</v>
      </c>
    </row>
    <row r="279" spans="2:13" ht="13.5" thickBot="1" x14ac:dyDescent="0.25">
      <c r="B279" s="88" t="s">
        <v>383</v>
      </c>
      <c r="C279" s="132" t="s">
        <v>409</v>
      </c>
      <c r="D279" s="132"/>
      <c r="E279" s="132"/>
      <c r="F279" s="133"/>
      <c r="G279" s="56">
        <v>15</v>
      </c>
      <c r="H279" s="102">
        <v>10</v>
      </c>
      <c r="I279" s="120"/>
      <c r="J279" s="134"/>
      <c r="K279" s="135"/>
      <c r="M279" s="3">
        <v>279</v>
      </c>
    </row>
    <row r="280" spans="2:13" ht="12.75" customHeight="1" x14ac:dyDescent="0.2">
      <c r="B280" s="172" t="s">
        <v>48</v>
      </c>
      <c r="C280" s="172"/>
      <c r="D280" s="172"/>
      <c r="E280" s="172"/>
      <c r="F280" s="172"/>
      <c r="G280" s="172"/>
      <c r="H280" s="172"/>
      <c r="I280" s="172"/>
      <c r="J280" s="172"/>
      <c r="K280" s="172"/>
      <c r="M280" s="1">
        <v>280</v>
      </c>
    </row>
    <row r="281" spans="2:13" ht="12.75" customHeight="1" x14ac:dyDescent="0.2">
      <c r="B281" s="172"/>
      <c r="C281" s="172"/>
      <c r="D281" s="172"/>
      <c r="E281" s="172"/>
      <c r="F281" s="172"/>
      <c r="G281" s="172"/>
      <c r="H281" s="172"/>
      <c r="I281" s="172"/>
      <c r="J281" s="172"/>
      <c r="K281" s="172"/>
      <c r="M281" s="3">
        <v>281</v>
      </c>
    </row>
    <row r="282" spans="2:13" ht="13.5" thickBot="1" x14ac:dyDescent="0.25">
      <c r="B282" s="75" t="s">
        <v>86</v>
      </c>
      <c r="C282" s="100" t="s">
        <v>0</v>
      </c>
      <c r="D282" s="125"/>
      <c r="E282" s="125"/>
      <c r="F282" s="101"/>
      <c r="G282" s="43" t="s">
        <v>24</v>
      </c>
      <c r="H282" s="100" t="s">
        <v>25</v>
      </c>
      <c r="I282" s="101"/>
      <c r="J282" s="126" t="s">
        <v>26</v>
      </c>
      <c r="K282" s="127"/>
      <c r="M282" s="3">
        <v>282</v>
      </c>
    </row>
    <row r="283" spans="2:13" x14ac:dyDescent="0.2">
      <c r="B283" s="80" t="s">
        <v>389</v>
      </c>
      <c r="C283" s="130" t="s">
        <v>410</v>
      </c>
      <c r="D283" s="130"/>
      <c r="E283" s="130"/>
      <c r="F283" s="131"/>
      <c r="G283" s="50">
        <v>3</v>
      </c>
      <c r="H283" s="111">
        <v>2</v>
      </c>
      <c r="I283" s="112"/>
      <c r="J283" s="128"/>
      <c r="K283" s="129"/>
      <c r="M283" s="1">
        <v>283</v>
      </c>
    </row>
    <row r="284" spans="2:13" x14ac:dyDescent="0.2">
      <c r="B284" s="81" t="s">
        <v>390</v>
      </c>
      <c r="C284" s="132" t="s">
        <v>411</v>
      </c>
      <c r="D284" s="132"/>
      <c r="E284" s="132"/>
      <c r="F284" s="133"/>
      <c r="G284" s="56">
        <v>3</v>
      </c>
      <c r="H284" s="102">
        <v>2</v>
      </c>
      <c r="I284" s="120"/>
      <c r="J284" s="97"/>
      <c r="K284" s="98"/>
      <c r="M284" s="3">
        <v>284</v>
      </c>
    </row>
    <row r="285" spans="2:13" x14ac:dyDescent="0.2">
      <c r="B285" s="80" t="s">
        <v>391</v>
      </c>
      <c r="C285" s="130" t="s">
        <v>412</v>
      </c>
      <c r="D285" s="130"/>
      <c r="E285" s="130"/>
      <c r="F285" s="131"/>
      <c r="G285" s="50">
        <v>3.5</v>
      </c>
      <c r="H285" s="111">
        <v>2.5</v>
      </c>
      <c r="I285" s="112"/>
      <c r="J285" s="91"/>
      <c r="K285" s="92"/>
      <c r="M285" s="3">
        <v>285</v>
      </c>
    </row>
    <row r="286" spans="2:13" x14ac:dyDescent="0.2">
      <c r="B286" s="81" t="s">
        <v>392</v>
      </c>
      <c r="C286" s="132" t="s">
        <v>413</v>
      </c>
      <c r="D286" s="132"/>
      <c r="E286" s="132"/>
      <c r="F286" s="133"/>
      <c r="G286" s="56">
        <v>6</v>
      </c>
      <c r="H286" s="102">
        <v>4.5</v>
      </c>
      <c r="I286" s="120"/>
      <c r="J286" s="97"/>
      <c r="K286" s="98"/>
      <c r="M286" s="1">
        <v>286</v>
      </c>
    </row>
    <row r="287" spans="2:13" ht="13.5" thickBot="1" x14ac:dyDescent="0.25">
      <c r="B287" s="80" t="s">
        <v>393</v>
      </c>
      <c r="C287" s="130" t="s">
        <v>414</v>
      </c>
      <c r="D287" s="130"/>
      <c r="E287" s="130"/>
      <c r="F287" s="131"/>
      <c r="G287" s="50">
        <v>6</v>
      </c>
      <c r="H287" s="111">
        <v>4.5</v>
      </c>
      <c r="I287" s="112"/>
      <c r="J287" s="123"/>
      <c r="K287" s="124"/>
      <c r="M287" s="3">
        <v>287</v>
      </c>
    </row>
    <row r="288" spans="2:13" ht="12.75" customHeight="1" x14ac:dyDescent="0.2">
      <c r="B288" s="172" t="s">
        <v>49</v>
      </c>
      <c r="C288" s="172"/>
      <c r="D288" s="172"/>
      <c r="E288" s="172"/>
      <c r="F288" s="172"/>
      <c r="G288" s="172"/>
      <c r="H288" s="172"/>
      <c r="I288" s="172"/>
      <c r="J288" s="172"/>
      <c r="K288" s="172"/>
      <c r="M288" s="3">
        <v>288</v>
      </c>
    </row>
    <row r="289" spans="2:13" ht="12.75" customHeight="1" x14ac:dyDescent="0.2">
      <c r="B289" s="172"/>
      <c r="C289" s="172"/>
      <c r="D289" s="172"/>
      <c r="E289" s="172"/>
      <c r="F289" s="172"/>
      <c r="G289" s="172"/>
      <c r="H289" s="172"/>
      <c r="I289" s="172"/>
      <c r="J289" s="172"/>
      <c r="K289" s="172"/>
      <c r="M289" s="1">
        <v>289</v>
      </c>
    </row>
    <row r="290" spans="2:13" ht="13.5" thickBot="1" x14ac:dyDescent="0.25">
      <c r="B290" s="75" t="s">
        <v>86</v>
      </c>
      <c r="C290" s="100" t="s">
        <v>0</v>
      </c>
      <c r="D290" s="125"/>
      <c r="E290" s="125"/>
      <c r="F290" s="101"/>
      <c r="G290" s="43" t="s">
        <v>24</v>
      </c>
      <c r="H290" s="100" t="s">
        <v>25</v>
      </c>
      <c r="I290" s="101"/>
      <c r="J290" s="126" t="s">
        <v>26</v>
      </c>
      <c r="K290" s="127"/>
      <c r="M290" s="3">
        <v>290</v>
      </c>
    </row>
    <row r="291" spans="2:13" x14ac:dyDescent="0.2">
      <c r="B291" s="81" t="s">
        <v>384</v>
      </c>
      <c r="C291" s="132" t="s">
        <v>415</v>
      </c>
      <c r="D291" s="132"/>
      <c r="E291" s="132"/>
      <c r="F291" s="133"/>
      <c r="G291" s="56">
        <v>20</v>
      </c>
      <c r="H291" s="102">
        <v>15</v>
      </c>
      <c r="I291" s="120"/>
      <c r="J291" s="114"/>
      <c r="K291" s="115"/>
      <c r="M291" s="3">
        <v>291</v>
      </c>
    </row>
    <row r="292" spans="2:13" x14ac:dyDescent="0.2">
      <c r="B292" s="80" t="s">
        <v>385</v>
      </c>
      <c r="C292" s="130" t="s">
        <v>416</v>
      </c>
      <c r="D292" s="130"/>
      <c r="E292" s="130"/>
      <c r="F292" s="131"/>
      <c r="G292" s="50">
        <v>35</v>
      </c>
      <c r="H292" s="111">
        <v>20</v>
      </c>
      <c r="I292" s="112"/>
      <c r="J292" s="91"/>
      <c r="K292" s="92"/>
      <c r="M292" s="1">
        <v>292</v>
      </c>
    </row>
    <row r="293" spans="2:13" x14ac:dyDescent="0.2">
      <c r="B293" s="81" t="s">
        <v>386</v>
      </c>
      <c r="C293" s="132" t="s">
        <v>417</v>
      </c>
      <c r="D293" s="132"/>
      <c r="E293" s="132"/>
      <c r="F293" s="133"/>
      <c r="G293" s="56">
        <v>35</v>
      </c>
      <c r="H293" s="102">
        <v>20</v>
      </c>
      <c r="I293" s="120"/>
      <c r="J293" s="97"/>
      <c r="K293" s="98"/>
      <c r="M293" s="3">
        <v>293</v>
      </c>
    </row>
    <row r="294" spans="2:13" x14ac:dyDescent="0.2">
      <c r="B294" s="80" t="s">
        <v>387</v>
      </c>
      <c r="C294" s="130" t="s">
        <v>419</v>
      </c>
      <c r="D294" s="130"/>
      <c r="E294" s="130"/>
      <c r="F294" s="131"/>
      <c r="G294" s="50">
        <v>35</v>
      </c>
      <c r="H294" s="111">
        <v>20</v>
      </c>
      <c r="I294" s="112"/>
      <c r="J294" s="91"/>
      <c r="K294" s="92"/>
      <c r="M294" s="3">
        <v>294</v>
      </c>
    </row>
    <row r="295" spans="2:13" ht="13.5" thickBot="1" x14ac:dyDescent="0.25">
      <c r="B295" s="81" t="s">
        <v>388</v>
      </c>
      <c r="C295" s="132" t="s">
        <v>418</v>
      </c>
      <c r="D295" s="132"/>
      <c r="E295" s="132"/>
      <c r="F295" s="133"/>
      <c r="G295" s="56">
        <v>35</v>
      </c>
      <c r="H295" s="102">
        <v>20</v>
      </c>
      <c r="I295" s="120"/>
      <c r="J295" s="134"/>
      <c r="K295" s="135"/>
      <c r="M295" s="1">
        <v>295</v>
      </c>
    </row>
    <row r="296" spans="2:13" x14ac:dyDescent="0.2">
      <c r="M296" s="3">
        <v>296</v>
      </c>
    </row>
    <row r="297" spans="2:13" x14ac:dyDescent="0.2">
      <c r="M297" s="3">
        <v>297</v>
      </c>
    </row>
    <row r="298" spans="2:13" x14ac:dyDescent="0.2">
      <c r="M298" s="1">
        <v>298</v>
      </c>
    </row>
    <row r="299" spans="2:13" x14ac:dyDescent="0.2">
      <c r="M299" s="3">
        <v>299</v>
      </c>
    </row>
    <row r="300" spans="2:13" x14ac:dyDescent="0.2">
      <c r="M300" s="3">
        <v>300</v>
      </c>
    </row>
    <row r="301" spans="2:13" x14ac:dyDescent="0.2">
      <c r="M301" s="1">
        <v>301</v>
      </c>
    </row>
    <row r="302" spans="2:13" x14ac:dyDescent="0.2">
      <c r="M302" s="3">
        <v>302</v>
      </c>
    </row>
    <row r="303" spans="2:13" x14ac:dyDescent="0.2">
      <c r="M303" s="3">
        <v>303</v>
      </c>
    </row>
    <row r="304" spans="2:13" x14ac:dyDescent="0.2">
      <c r="M304" s="1">
        <v>304</v>
      </c>
    </row>
    <row r="305" spans="2:13" x14ac:dyDescent="0.2">
      <c r="M305" s="3">
        <v>305</v>
      </c>
    </row>
    <row r="306" spans="2:13" x14ac:dyDescent="0.2">
      <c r="B306" s="99"/>
      <c r="C306" s="99"/>
      <c r="D306" s="99"/>
      <c r="E306" s="99"/>
      <c r="F306" s="99"/>
      <c r="G306" s="99"/>
      <c r="H306" s="99"/>
      <c r="I306" s="99"/>
      <c r="J306" s="99"/>
      <c r="K306" s="99"/>
      <c r="L306" s="1">
        <v>6</v>
      </c>
      <c r="M306" s="3">
        <v>306</v>
      </c>
    </row>
    <row r="307" spans="2:13" x14ac:dyDescent="0.2">
      <c r="B307" s="74"/>
      <c r="C307" s="7"/>
      <c r="D307" s="7"/>
      <c r="E307" s="7"/>
      <c r="F307" s="7"/>
      <c r="G307" s="7"/>
      <c r="H307" s="7"/>
      <c r="I307" s="7"/>
      <c r="M307" s="1">
        <v>307</v>
      </c>
    </row>
    <row r="308" spans="2:13" x14ac:dyDescent="0.2">
      <c r="B308" s="99"/>
      <c r="C308" s="99"/>
      <c r="D308" s="99"/>
      <c r="E308" s="99"/>
      <c r="F308" s="99"/>
      <c r="G308" s="99"/>
      <c r="H308" s="99"/>
      <c r="I308" s="99"/>
      <c r="J308" s="99"/>
      <c r="K308" s="99"/>
      <c r="M308" s="3">
        <v>308</v>
      </c>
    </row>
    <row r="309" spans="2:13" ht="12.75" customHeight="1" x14ac:dyDescent="0.2">
      <c r="B309" s="172" t="s">
        <v>50</v>
      </c>
      <c r="C309" s="172"/>
      <c r="D309" s="172"/>
      <c r="E309" s="172"/>
      <c r="F309" s="172"/>
      <c r="G309" s="172"/>
      <c r="H309" s="172"/>
      <c r="I309" s="172"/>
      <c r="J309" s="172"/>
      <c r="K309" s="172"/>
      <c r="M309" s="3">
        <v>309</v>
      </c>
    </row>
    <row r="310" spans="2:13" ht="12.75" customHeight="1" x14ac:dyDescent="0.2">
      <c r="B310" s="172"/>
      <c r="C310" s="172"/>
      <c r="D310" s="172"/>
      <c r="E310" s="172"/>
      <c r="F310" s="172"/>
      <c r="G310" s="172"/>
      <c r="H310" s="172"/>
      <c r="I310" s="172"/>
      <c r="J310" s="172"/>
      <c r="K310" s="172"/>
      <c r="M310" s="1">
        <v>310</v>
      </c>
    </row>
    <row r="311" spans="2:13" ht="13.5" thickBot="1" x14ac:dyDescent="0.25">
      <c r="B311" s="75" t="s">
        <v>86</v>
      </c>
      <c r="C311" s="100" t="s">
        <v>0</v>
      </c>
      <c r="D311" s="125"/>
      <c r="E311" s="125"/>
      <c r="F311" s="101"/>
      <c r="G311" s="43" t="s">
        <v>24</v>
      </c>
      <c r="H311" s="100" t="s">
        <v>25</v>
      </c>
      <c r="I311" s="101"/>
      <c r="J311" s="126" t="s">
        <v>26</v>
      </c>
      <c r="K311" s="127"/>
      <c r="M311" s="3">
        <v>311</v>
      </c>
    </row>
    <row r="312" spans="2:13" x14ac:dyDescent="0.2">
      <c r="B312" s="80" t="s">
        <v>342</v>
      </c>
      <c r="C312" s="130" t="s">
        <v>354</v>
      </c>
      <c r="D312" s="130"/>
      <c r="E312" s="130"/>
      <c r="F312" s="131"/>
      <c r="G312" s="50">
        <v>4.25</v>
      </c>
      <c r="H312" s="111">
        <v>2.25</v>
      </c>
      <c r="I312" s="112"/>
      <c r="J312" s="128"/>
      <c r="K312" s="129"/>
      <c r="M312" s="3">
        <v>312</v>
      </c>
    </row>
    <row r="313" spans="2:13" x14ac:dyDescent="0.2">
      <c r="B313" s="81" t="s">
        <v>343</v>
      </c>
      <c r="C313" s="132" t="s">
        <v>355</v>
      </c>
      <c r="D313" s="132"/>
      <c r="E313" s="132"/>
      <c r="F313" s="133"/>
      <c r="G313" s="56">
        <v>4.25</v>
      </c>
      <c r="H313" s="102">
        <v>2.25</v>
      </c>
      <c r="I313" s="120"/>
      <c r="J313" s="97"/>
      <c r="K313" s="98"/>
      <c r="M313" s="1">
        <v>313</v>
      </c>
    </row>
    <row r="314" spans="2:13" x14ac:dyDescent="0.2">
      <c r="B314" s="80" t="s">
        <v>344</v>
      </c>
      <c r="C314" s="130" t="s">
        <v>356</v>
      </c>
      <c r="D314" s="130"/>
      <c r="E314" s="130"/>
      <c r="F314" s="131"/>
      <c r="G314" s="50">
        <v>4.25</v>
      </c>
      <c r="H314" s="111">
        <v>2.25</v>
      </c>
      <c r="I314" s="112"/>
      <c r="J314" s="91"/>
      <c r="K314" s="92"/>
      <c r="M314" s="3">
        <v>314</v>
      </c>
    </row>
    <row r="315" spans="2:13" x14ac:dyDescent="0.2">
      <c r="B315" s="81" t="s">
        <v>345</v>
      </c>
      <c r="C315" s="132" t="s">
        <v>357</v>
      </c>
      <c r="D315" s="132"/>
      <c r="E315" s="132"/>
      <c r="F315" s="133"/>
      <c r="G315" s="56">
        <v>4.25</v>
      </c>
      <c r="H315" s="102">
        <v>2.25</v>
      </c>
      <c r="I315" s="120"/>
      <c r="J315" s="97"/>
      <c r="K315" s="98"/>
      <c r="M315" s="3">
        <v>315</v>
      </c>
    </row>
    <row r="316" spans="2:13" x14ac:dyDescent="0.2">
      <c r="B316" s="80" t="s">
        <v>346</v>
      </c>
      <c r="C316" s="130" t="s">
        <v>358</v>
      </c>
      <c r="D316" s="130"/>
      <c r="E316" s="130"/>
      <c r="F316" s="131"/>
      <c r="G316" s="50">
        <v>4.25</v>
      </c>
      <c r="H316" s="111">
        <v>2.25</v>
      </c>
      <c r="I316" s="112"/>
      <c r="J316" s="91"/>
      <c r="K316" s="92"/>
      <c r="M316" s="1">
        <v>316</v>
      </c>
    </row>
    <row r="317" spans="2:13" x14ac:dyDescent="0.2">
      <c r="B317" s="81" t="s">
        <v>347</v>
      </c>
      <c r="C317" s="132" t="s">
        <v>359</v>
      </c>
      <c r="D317" s="132"/>
      <c r="E317" s="132"/>
      <c r="F317" s="133"/>
      <c r="G317" s="56">
        <v>4.25</v>
      </c>
      <c r="H317" s="102">
        <v>2.25</v>
      </c>
      <c r="I317" s="120"/>
      <c r="J317" s="97"/>
      <c r="K317" s="98"/>
      <c r="M317" s="3">
        <v>317</v>
      </c>
    </row>
    <row r="318" spans="2:13" x14ac:dyDescent="0.2">
      <c r="B318" s="80" t="s">
        <v>348</v>
      </c>
      <c r="C318" s="130" t="s">
        <v>360</v>
      </c>
      <c r="D318" s="130"/>
      <c r="E318" s="130"/>
      <c r="F318" s="131"/>
      <c r="G318" s="50">
        <v>4.25</v>
      </c>
      <c r="H318" s="111">
        <v>2.25</v>
      </c>
      <c r="I318" s="112"/>
      <c r="J318" s="91"/>
      <c r="K318" s="92"/>
      <c r="M318" s="3">
        <v>318</v>
      </c>
    </row>
    <row r="319" spans="2:13" x14ac:dyDescent="0.2">
      <c r="B319" s="81" t="s">
        <v>349</v>
      </c>
      <c r="C319" s="132" t="s">
        <v>361</v>
      </c>
      <c r="D319" s="132"/>
      <c r="E319" s="132"/>
      <c r="F319" s="133"/>
      <c r="G319" s="56">
        <v>4.25</v>
      </c>
      <c r="H319" s="102">
        <v>2.25</v>
      </c>
      <c r="I319" s="120"/>
      <c r="J319" s="97"/>
      <c r="K319" s="98"/>
      <c r="M319" s="1">
        <v>319</v>
      </c>
    </row>
    <row r="320" spans="2:13" x14ac:dyDescent="0.2">
      <c r="B320" s="80" t="s">
        <v>350</v>
      </c>
      <c r="C320" s="130" t="s">
        <v>362</v>
      </c>
      <c r="D320" s="130"/>
      <c r="E320" s="130"/>
      <c r="F320" s="131"/>
      <c r="G320" s="50">
        <v>4.25</v>
      </c>
      <c r="H320" s="111">
        <v>2.25</v>
      </c>
      <c r="I320" s="112"/>
      <c r="J320" s="91"/>
      <c r="K320" s="92"/>
      <c r="M320" s="3">
        <v>320</v>
      </c>
    </row>
    <row r="321" spans="2:13" x14ac:dyDescent="0.2">
      <c r="B321" s="81" t="s">
        <v>351</v>
      </c>
      <c r="C321" s="132" t="s">
        <v>363</v>
      </c>
      <c r="D321" s="132"/>
      <c r="E321" s="132"/>
      <c r="F321" s="133"/>
      <c r="G321" s="56">
        <v>4.25</v>
      </c>
      <c r="H321" s="102">
        <v>2.25</v>
      </c>
      <c r="I321" s="120"/>
      <c r="J321" s="97"/>
      <c r="K321" s="98"/>
      <c r="M321" s="3">
        <v>321</v>
      </c>
    </row>
    <row r="322" spans="2:13" x14ac:dyDescent="0.2">
      <c r="B322" s="80" t="s">
        <v>352</v>
      </c>
      <c r="C322" s="130" t="s">
        <v>364</v>
      </c>
      <c r="D322" s="130"/>
      <c r="E322" s="130"/>
      <c r="F322" s="131"/>
      <c r="G322" s="50">
        <v>4.25</v>
      </c>
      <c r="H322" s="111">
        <v>2.25</v>
      </c>
      <c r="I322" s="112"/>
      <c r="J322" s="91"/>
      <c r="K322" s="92"/>
      <c r="M322" s="1">
        <v>322</v>
      </c>
    </row>
    <row r="323" spans="2:13" ht="13.5" thickBot="1" x14ac:dyDescent="0.25">
      <c r="B323" s="81" t="s">
        <v>353</v>
      </c>
      <c r="C323" s="132" t="s">
        <v>365</v>
      </c>
      <c r="D323" s="132"/>
      <c r="E323" s="132"/>
      <c r="F323" s="133"/>
      <c r="G323" s="56">
        <v>4.25</v>
      </c>
      <c r="H323" s="102">
        <v>2.25</v>
      </c>
      <c r="I323" s="120"/>
      <c r="J323" s="134"/>
      <c r="K323" s="135"/>
      <c r="M323" s="3">
        <v>323</v>
      </c>
    </row>
    <row r="324" spans="2:13" ht="12.75" customHeight="1" x14ac:dyDescent="0.2">
      <c r="B324" s="172" t="s">
        <v>51</v>
      </c>
      <c r="C324" s="172"/>
      <c r="D324" s="172"/>
      <c r="E324" s="172"/>
      <c r="F324" s="172"/>
      <c r="G324" s="172"/>
      <c r="H324" s="172"/>
      <c r="I324" s="172"/>
      <c r="J324" s="172"/>
      <c r="K324" s="172"/>
      <c r="M324" s="3">
        <v>324</v>
      </c>
    </row>
    <row r="325" spans="2:13" ht="12.75" customHeight="1" x14ac:dyDescent="0.2">
      <c r="B325" s="172"/>
      <c r="C325" s="172"/>
      <c r="D325" s="172"/>
      <c r="E325" s="172"/>
      <c r="F325" s="172"/>
      <c r="G325" s="172"/>
      <c r="H325" s="172"/>
      <c r="I325" s="172"/>
      <c r="J325" s="172"/>
      <c r="K325" s="172"/>
      <c r="M325" s="1">
        <v>325</v>
      </c>
    </row>
    <row r="326" spans="2:13" ht="13.5" thickBot="1" x14ac:dyDescent="0.25">
      <c r="B326" s="75" t="s">
        <v>86</v>
      </c>
      <c r="C326" s="100" t="s">
        <v>0</v>
      </c>
      <c r="D326" s="125"/>
      <c r="E326" s="125"/>
      <c r="F326" s="101"/>
      <c r="G326" s="43" t="s">
        <v>24</v>
      </c>
      <c r="H326" s="100" t="s">
        <v>25</v>
      </c>
      <c r="I326" s="101"/>
      <c r="J326" s="126" t="s">
        <v>26</v>
      </c>
      <c r="K326" s="127"/>
      <c r="M326" s="3">
        <v>326</v>
      </c>
    </row>
    <row r="327" spans="2:13" x14ac:dyDescent="0.2">
      <c r="B327" s="80" t="s">
        <v>322</v>
      </c>
      <c r="C327" s="130" t="s">
        <v>332</v>
      </c>
      <c r="D327" s="130"/>
      <c r="E327" s="130"/>
      <c r="F327" s="131"/>
      <c r="G327" s="50">
        <v>3.25</v>
      </c>
      <c r="H327" s="111">
        <v>1.85</v>
      </c>
      <c r="I327" s="112"/>
      <c r="J327" s="128"/>
      <c r="K327" s="129"/>
      <c r="M327" s="3">
        <v>327</v>
      </c>
    </row>
    <row r="328" spans="2:13" x14ac:dyDescent="0.2">
      <c r="B328" s="81" t="s">
        <v>323</v>
      </c>
      <c r="C328" s="132" t="s">
        <v>333</v>
      </c>
      <c r="D328" s="132"/>
      <c r="E328" s="132"/>
      <c r="F328" s="133"/>
      <c r="G328" s="56">
        <v>3.25</v>
      </c>
      <c r="H328" s="102">
        <v>1.85</v>
      </c>
      <c r="I328" s="120"/>
      <c r="J328" s="97"/>
      <c r="K328" s="98"/>
      <c r="M328" s="1">
        <v>328</v>
      </c>
    </row>
    <row r="329" spans="2:13" x14ac:dyDescent="0.2">
      <c r="B329" s="80" t="s">
        <v>324</v>
      </c>
      <c r="C329" s="130" t="s">
        <v>334</v>
      </c>
      <c r="D329" s="130"/>
      <c r="E329" s="130"/>
      <c r="F329" s="131"/>
      <c r="G329" s="50">
        <v>3.25</v>
      </c>
      <c r="H329" s="111">
        <v>1.85</v>
      </c>
      <c r="I329" s="112"/>
      <c r="J329" s="91"/>
      <c r="K329" s="92"/>
      <c r="M329" s="3">
        <v>329</v>
      </c>
    </row>
    <row r="330" spans="2:13" x14ac:dyDescent="0.2">
      <c r="B330" s="81" t="s">
        <v>325</v>
      </c>
      <c r="C330" s="132" t="s">
        <v>335</v>
      </c>
      <c r="D330" s="132"/>
      <c r="E330" s="132"/>
      <c r="F330" s="133"/>
      <c r="G330" s="56">
        <v>3.25</v>
      </c>
      <c r="H330" s="102">
        <v>1.85</v>
      </c>
      <c r="I330" s="120"/>
      <c r="J330" s="97"/>
      <c r="K330" s="98"/>
      <c r="M330" s="3">
        <v>330</v>
      </c>
    </row>
    <row r="331" spans="2:13" x14ac:dyDescent="0.2">
      <c r="B331" s="80" t="s">
        <v>326</v>
      </c>
      <c r="C331" s="130" t="s">
        <v>336</v>
      </c>
      <c r="D331" s="130"/>
      <c r="E331" s="130"/>
      <c r="F331" s="131"/>
      <c r="G331" s="50">
        <v>3.25</v>
      </c>
      <c r="H331" s="111">
        <v>1.85</v>
      </c>
      <c r="I331" s="112"/>
      <c r="J331" s="91"/>
      <c r="K331" s="92"/>
      <c r="M331" s="1">
        <v>331</v>
      </c>
    </row>
    <row r="332" spans="2:13" x14ac:dyDescent="0.2">
      <c r="B332" s="81" t="s">
        <v>327</v>
      </c>
      <c r="C332" s="132" t="s">
        <v>337</v>
      </c>
      <c r="D332" s="132"/>
      <c r="E332" s="132"/>
      <c r="F332" s="133"/>
      <c r="G332" s="56">
        <v>3.25</v>
      </c>
      <c r="H332" s="102">
        <v>1.85</v>
      </c>
      <c r="I332" s="120"/>
      <c r="J332" s="97"/>
      <c r="K332" s="98"/>
      <c r="M332" s="3">
        <v>332</v>
      </c>
    </row>
    <row r="333" spans="2:13" x14ac:dyDescent="0.2">
      <c r="B333" s="80" t="s">
        <v>328</v>
      </c>
      <c r="C333" s="130" t="s">
        <v>338</v>
      </c>
      <c r="D333" s="130"/>
      <c r="E333" s="130"/>
      <c r="F333" s="131"/>
      <c r="G333" s="50">
        <v>3.25</v>
      </c>
      <c r="H333" s="111">
        <v>1.85</v>
      </c>
      <c r="I333" s="112"/>
      <c r="J333" s="91"/>
      <c r="K333" s="92"/>
      <c r="M333" s="3">
        <v>333</v>
      </c>
    </row>
    <row r="334" spans="2:13" x14ac:dyDescent="0.2">
      <c r="B334" s="81" t="s">
        <v>329</v>
      </c>
      <c r="C334" s="132" t="s">
        <v>339</v>
      </c>
      <c r="D334" s="132"/>
      <c r="E334" s="132"/>
      <c r="F334" s="133"/>
      <c r="G334" s="56">
        <v>3.25</v>
      </c>
      <c r="H334" s="102">
        <v>1.85</v>
      </c>
      <c r="I334" s="120"/>
      <c r="J334" s="97"/>
      <c r="K334" s="98"/>
      <c r="M334" s="1">
        <v>334</v>
      </c>
    </row>
    <row r="335" spans="2:13" x14ac:dyDescent="0.2">
      <c r="B335" s="80" t="s">
        <v>330</v>
      </c>
      <c r="C335" s="130" t="s">
        <v>340</v>
      </c>
      <c r="D335" s="130"/>
      <c r="E335" s="130"/>
      <c r="F335" s="131"/>
      <c r="G335" s="50">
        <v>3.25</v>
      </c>
      <c r="H335" s="111">
        <v>1.85</v>
      </c>
      <c r="I335" s="112"/>
      <c r="J335" s="91"/>
      <c r="K335" s="92"/>
      <c r="M335" s="3">
        <v>335</v>
      </c>
    </row>
    <row r="336" spans="2:13" ht="13.5" thickBot="1" x14ac:dyDescent="0.25">
      <c r="B336" s="81" t="s">
        <v>331</v>
      </c>
      <c r="C336" s="132" t="s">
        <v>341</v>
      </c>
      <c r="D336" s="132"/>
      <c r="E336" s="132"/>
      <c r="F336" s="133"/>
      <c r="G336" s="56">
        <v>3.25</v>
      </c>
      <c r="H336" s="102">
        <v>1.85</v>
      </c>
      <c r="I336" s="120"/>
      <c r="J336" s="134"/>
      <c r="K336" s="135"/>
      <c r="M336" s="3">
        <v>336</v>
      </c>
    </row>
    <row r="337" spans="2:13" ht="12.75" customHeight="1" x14ac:dyDescent="0.2">
      <c r="B337" s="172" t="s">
        <v>52</v>
      </c>
      <c r="C337" s="172"/>
      <c r="D337" s="172"/>
      <c r="E337" s="172"/>
      <c r="F337" s="172"/>
      <c r="G337" s="172"/>
      <c r="H337" s="172"/>
      <c r="I337" s="172"/>
      <c r="J337" s="172"/>
      <c r="K337" s="172"/>
      <c r="M337" s="1">
        <v>337</v>
      </c>
    </row>
    <row r="338" spans="2:13" ht="12.75" customHeight="1" x14ac:dyDescent="0.2">
      <c r="B338" s="172"/>
      <c r="C338" s="172"/>
      <c r="D338" s="172"/>
      <c r="E338" s="172"/>
      <c r="F338" s="172"/>
      <c r="G338" s="172"/>
      <c r="H338" s="172"/>
      <c r="I338" s="172"/>
      <c r="J338" s="172"/>
      <c r="K338" s="172"/>
      <c r="M338" s="3">
        <v>338</v>
      </c>
    </row>
    <row r="339" spans="2:13" ht="13.5" thickBot="1" x14ac:dyDescent="0.25">
      <c r="B339" s="75" t="s">
        <v>86</v>
      </c>
      <c r="C339" s="100" t="s">
        <v>0</v>
      </c>
      <c r="D339" s="125"/>
      <c r="E339" s="125"/>
      <c r="F339" s="101"/>
      <c r="G339" s="43" t="s">
        <v>24</v>
      </c>
      <c r="H339" s="100" t="s">
        <v>25</v>
      </c>
      <c r="I339" s="101"/>
      <c r="J339" s="126" t="s">
        <v>26</v>
      </c>
      <c r="K339" s="127"/>
      <c r="M339" s="3">
        <v>339</v>
      </c>
    </row>
    <row r="340" spans="2:13" x14ac:dyDescent="0.2">
      <c r="B340" s="80" t="s">
        <v>299</v>
      </c>
      <c r="C340" s="130" t="s">
        <v>302</v>
      </c>
      <c r="D340" s="130"/>
      <c r="E340" s="130"/>
      <c r="F340" s="131"/>
      <c r="G340" s="50">
        <v>1.25</v>
      </c>
      <c r="H340" s="111">
        <v>0.65</v>
      </c>
      <c r="I340" s="112"/>
      <c r="J340" s="128"/>
      <c r="K340" s="129"/>
      <c r="M340" s="1">
        <v>340</v>
      </c>
    </row>
    <row r="341" spans="2:13" x14ac:dyDescent="0.2">
      <c r="B341" s="81" t="s">
        <v>300</v>
      </c>
      <c r="C341" s="132" t="s">
        <v>303</v>
      </c>
      <c r="D341" s="132"/>
      <c r="E341" s="132"/>
      <c r="F341" s="133"/>
      <c r="G341" s="56">
        <v>2.75</v>
      </c>
      <c r="H341" s="102">
        <v>2.15</v>
      </c>
      <c r="I341" s="120"/>
      <c r="J341" s="97"/>
      <c r="K341" s="98"/>
      <c r="M341" s="3">
        <v>341</v>
      </c>
    </row>
    <row r="342" spans="2:13" ht="13.5" thickBot="1" x14ac:dyDescent="0.25">
      <c r="B342" s="80" t="s">
        <v>301</v>
      </c>
      <c r="C342" s="130" t="s">
        <v>304</v>
      </c>
      <c r="D342" s="130"/>
      <c r="E342" s="130"/>
      <c r="F342" s="131"/>
      <c r="G342" s="50">
        <v>11.5</v>
      </c>
      <c r="H342" s="111">
        <v>9.25</v>
      </c>
      <c r="I342" s="112"/>
      <c r="J342" s="123"/>
      <c r="K342" s="124"/>
      <c r="M342" s="3">
        <v>342</v>
      </c>
    </row>
    <row r="343" spans="2:13" ht="12.75" customHeight="1" x14ac:dyDescent="0.2">
      <c r="B343" s="172" t="s">
        <v>53</v>
      </c>
      <c r="C343" s="172"/>
      <c r="D343" s="172"/>
      <c r="E343" s="172"/>
      <c r="F343" s="172"/>
      <c r="G343" s="172"/>
      <c r="H343" s="172"/>
      <c r="I343" s="172"/>
      <c r="J343" s="172"/>
      <c r="K343" s="172"/>
      <c r="M343" s="1">
        <v>343</v>
      </c>
    </row>
    <row r="344" spans="2:13" ht="12.75" customHeight="1" x14ac:dyDescent="0.2">
      <c r="B344" s="172"/>
      <c r="C344" s="172"/>
      <c r="D344" s="172"/>
      <c r="E344" s="172"/>
      <c r="F344" s="172"/>
      <c r="G344" s="172"/>
      <c r="H344" s="172"/>
      <c r="I344" s="172"/>
      <c r="J344" s="172"/>
      <c r="K344" s="172"/>
      <c r="M344" s="3">
        <v>344</v>
      </c>
    </row>
    <row r="345" spans="2:13" ht="13.5" thickBot="1" x14ac:dyDescent="0.25">
      <c r="B345" s="75" t="s">
        <v>86</v>
      </c>
      <c r="C345" s="100" t="s">
        <v>0</v>
      </c>
      <c r="D345" s="125"/>
      <c r="E345" s="125"/>
      <c r="F345" s="101"/>
      <c r="G345" s="43" t="s">
        <v>24</v>
      </c>
      <c r="H345" s="100" t="s">
        <v>25</v>
      </c>
      <c r="I345" s="101"/>
      <c r="J345" s="126" t="s">
        <v>26</v>
      </c>
      <c r="K345" s="127"/>
      <c r="M345" s="3">
        <v>345</v>
      </c>
    </row>
    <row r="346" spans="2:13" x14ac:dyDescent="0.2">
      <c r="B346" s="81" t="s">
        <v>305</v>
      </c>
      <c r="C346" s="132" t="s">
        <v>321</v>
      </c>
      <c r="D346" s="132"/>
      <c r="E346" s="132"/>
      <c r="F346" s="133"/>
      <c r="G346" s="56">
        <v>12</v>
      </c>
      <c r="H346" s="102">
        <v>8</v>
      </c>
      <c r="I346" s="120"/>
      <c r="J346" s="114"/>
      <c r="K346" s="115"/>
      <c r="M346" s="1">
        <v>346</v>
      </c>
    </row>
    <row r="347" spans="2:13" x14ac:dyDescent="0.2">
      <c r="B347" s="80" t="s">
        <v>366</v>
      </c>
      <c r="C347" s="130" t="s">
        <v>320</v>
      </c>
      <c r="D347" s="130"/>
      <c r="E347" s="130"/>
      <c r="F347" s="131"/>
      <c r="G347" s="50">
        <v>12</v>
      </c>
      <c r="H347" s="111">
        <v>8</v>
      </c>
      <c r="I347" s="112"/>
      <c r="J347" s="91"/>
      <c r="K347" s="92"/>
      <c r="M347" s="3">
        <v>347</v>
      </c>
    </row>
    <row r="348" spans="2:13" x14ac:dyDescent="0.2">
      <c r="B348" s="81" t="s">
        <v>306</v>
      </c>
      <c r="C348" s="132" t="s">
        <v>319</v>
      </c>
      <c r="D348" s="132"/>
      <c r="E348" s="132"/>
      <c r="F348" s="133"/>
      <c r="G348" s="56">
        <v>60</v>
      </c>
      <c r="H348" s="102">
        <v>45</v>
      </c>
      <c r="I348" s="120"/>
      <c r="J348" s="97"/>
      <c r="K348" s="98"/>
      <c r="M348" s="3">
        <v>348</v>
      </c>
    </row>
    <row r="349" spans="2:13" x14ac:dyDescent="0.2">
      <c r="B349" s="80" t="s">
        <v>307</v>
      </c>
      <c r="C349" s="130" t="s">
        <v>318</v>
      </c>
      <c r="D349" s="130"/>
      <c r="E349" s="130"/>
      <c r="F349" s="131"/>
      <c r="G349" s="50">
        <v>75</v>
      </c>
      <c r="H349" s="111">
        <v>55</v>
      </c>
      <c r="I349" s="112"/>
      <c r="J349" s="91"/>
      <c r="K349" s="92"/>
      <c r="M349" s="1">
        <v>349</v>
      </c>
    </row>
    <row r="350" spans="2:13" x14ac:dyDescent="0.2">
      <c r="B350" s="81" t="s">
        <v>308</v>
      </c>
      <c r="C350" s="132" t="s">
        <v>317</v>
      </c>
      <c r="D350" s="132"/>
      <c r="E350" s="132"/>
      <c r="F350" s="133"/>
      <c r="G350" s="56">
        <v>110</v>
      </c>
      <c r="H350" s="102">
        <v>85</v>
      </c>
      <c r="I350" s="120"/>
      <c r="J350" s="97"/>
      <c r="K350" s="98"/>
      <c r="M350" s="3">
        <v>350</v>
      </c>
    </row>
    <row r="351" spans="2:13" x14ac:dyDescent="0.2">
      <c r="B351" s="80" t="s">
        <v>309</v>
      </c>
      <c r="C351" s="130" t="s">
        <v>316</v>
      </c>
      <c r="D351" s="130"/>
      <c r="E351" s="130"/>
      <c r="F351" s="131"/>
      <c r="G351" s="50">
        <v>1.5</v>
      </c>
      <c r="H351" s="111">
        <v>0.85</v>
      </c>
      <c r="I351" s="112"/>
      <c r="J351" s="91"/>
      <c r="K351" s="92"/>
      <c r="M351" s="3">
        <v>351</v>
      </c>
    </row>
    <row r="352" spans="2:13" x14ac:dyDescent="0.2">
      <c r="B352" s="81" t="s">
        <v>310</v>
      </c>
      <c r="C352" s="132" t="s">
        <v>315</v>
      </c>
      <c r="D352" s="132"/>
      <c r="E352" s="132"/>
      <c r="F352" s="133"/>
      <c r="G352" s="56">
        <v>1.5</v>
      </c>
      <c r="H352" s="102">
        <v>0.85</v>
      </c>
      <c r="I352" s="120"/>
      <c r="J352" s="97"/>
      <c r="K352" s="98"/>
      <c r="M352" s="1">
        <v>352</v>
      </c>
    </row>
    <row r="353" spans="2:13" x14ac:dyDescent="0.2">
      <c r="B353" s="80" t="s">
        <v>311</v>
      </c>
      <c r="C353" s="130" t="s">
        <v>314</v>
      </c>
      <c r="D353" s="130"/>
      <c r="E353" s="130"/>
      <c r="F353" s="131"/>
      <c r="G353" s="50">
        <v>1.5</v>
      </c>
      <c r="H353" s="111">
        <v>0.85</v>
      </c>
      <c r="I353" s="112"/>
      <c r="J353" s="91"/>
      <c r="K353" s="92"/>
      <c r="M353" s="3">
        <v>353</v>
      </c>
    </row>
    <row r="354" spans="2:13" ht="13.5" thickBot="1" x14ac:dyDescent="0.25">
      <c r="B354" s="81" t="s">
        <v>312</v>
      </c>
      <c r="C354" s="132" t="s">
        <v>313</v>
      </c>
      <c r="D354" s="132"/>
      <c r="E354" s="132"/>
      <c r="F354" s="133"/>
      <c r="G354" s="56">
        <v>1.5</v>
      </c>
      <c r="H354" s="102">
        <v>0.85</v>
      </c>
      <c r="I354" s="120"/>
      <c r="J354" s="134"/>
      <c r="K354" s="135"/>
      <c r="M354" s="3">
        <v>354</v>
      </c>
    </row>
    <row r="355" spans="2:13" x14ac:dyDescent="0.2">
      <c r="M355" s="1">
        <v>355</v>
      </c>
    </row>
    <row r="356" spans="2:13" x14ac:dyDescent="0.2">
      <c r="M356" s="3">
        <v>356</v>
      </c>
    </row>
    <row r="357" spans="2:13" x14ac:dyDescent="0.2">
      <c r="M357" s="3">
        <v>357</v>
      </c>
    </row>
    <row r="358" spans="2:13" x14ac:dyDescent="0.2">
      <c r="M358" s="1">
        <v>358</v>
      </c>
    </row>
    <row r="359" spans="2:13" x14ac:dyDescent="0.2">
      <c r="M359" s="3">
        <v>359</v>
      </c>
    </row>
    <row r="360" spans="2:13" x14ac:dyDescent="0.2">
      <c r="B360" s="99"/>
      <c r="C360" s="99"/>
      <c r="D360" s="99"/>
      <c r="E360" s="99"/>
      <c r="F360" s="99"/>
      <c r="G360" s="99"/>
      <c r="H360" s="99"/>
      <c r="I360" s="99"/>
      <c r="J360" s="99"/>
      <c r="K360" s="99"/>
      <c r="L360" s="1">
        <v>7</v>
      </c>
      <c r="M360" s="3">
        <v>360</v>
      </c>
    </row>
    <row r="361" spans="2:13" x14ac:dyDescent="0.2">
      <c r="B361" s="74"/>
      <c r="C361" s="7"/>
      <c r="D361" s="7"/>
      <c r="E361" s="7"/>
      <c r="F361" s="7"/>
      <c r="G361" s="7"/>
      <c r="H361" s="7"/>
      <c r="I361" s="7"/>
      <c r="M361" s="1">
        <v>361</v>
      </c>
    </row>
    <row r="362" spans="2:13" x14ac:dyDescent="0.2">
      <c r="B362" s="99"/>
      <c r="C362" s="99"/>
      <c r="D362" s="99"/>
      <c r="E362" s="99"/>
      <c r="F362" s="99"/>
      <c r="G362" s="99"/>
      <c r="H362" s="99"/>
      <c r="I362" s="99"/>
      <c r="J362" s="99"/>
      <c r="K362" s="99"/>
      <c r="M362" s="3">
        <v>362</v>
      </c>
    </row>
    <row r="363" spans="2:13" ht="12.75" customHeight="1" x14ac:dyDescent="0.2">
      <c r="B363" s="172" t="s">
        <v>54</v>
      </c>
      <c r="C363" s="172"/>
      <c r="D363" s="172"/>
      <c r="E363" s="172"/>
      <c r="F363" s="172"/>
      <c r="G363" s="172"/>
      <c r="H363" s="172"/>
      <c r="I363" s="172"/>
      <c r="J363" s="172"/>
      <c r="K363" s="172"/>
      <c r="M363" s="3">
        <v>363</v>
      </c>
    </row>
    <row r="364" spans="2:13" ht="12.75" customHeight="1" x14ac:dyDescent="0.2">
      <c r="B364" s="172"/>
      <c r="C364" s="172"/>
      <c r="D364" s="172"/>
      <c r="E364" s="172"/>
      <c r="F364" s="172"/>
      <c r="G364" s="172"/>
      <c r="H364" s="172"/>
      <c r="I364" s="172"/>
      <c r="J364" s="172"/>
      <c r="K364" s="172"/>
      <c r="M364" s="1">
        <v>364</v>
      </c>
    </row>
    <row r="365" spans="2:13" ht="13.5" thickBot="1" x14ac:dyDescent="0.25">
      <c r="B365" s="75" t="s">
        <v>86</v>
      </c>
      <c r="C365" s="100" t="s">
        <v>0</v>
      </c>
      <c r="D365" s="125"/>
      <c r="E365" s="125"/>
      <c r="F365" s="101"/>
      <c r="G365" s="43" t="s">
        <v>24</v>
      </c>
      <c r="H365" s="100" t="s">
        <v>25</v>
      </c>
      <c r="I365" s="101"/>
      <c r="J365" s="126" t="s">
        <v>26</v>
      </c>
      <c r="K365" s="127"/>
      <c r="M365" s="3">
        <v>365</v>
      </c>
    </row>
    <row r="366" spans="2:13" x14ac:dyDescent="0.2">
      <c r="B366" s="80" t="s">
        <v>279</v>
      </c>
      <c r="C366" s="130" t="s">
        <v>289</v>
      </c>
      <c r="D366" s="130"/>
      <c r="E366" s="130"/>
      <c r="F366" s="131"/>
      <c r="G366" s="50">
        <v>35</v>
      </c>
      <c r="H366" s="111">
        <v>27</v>
      </c>
      <c r="I366" s="112"/>
      <c r="J366" s="128"/>
      <c r="K366" s="129"/>
      <c r="M366" s="3">
        <v>366</v>
      </c>
    </row>
    <row r="367" spans="2:13" x14ac:dyDescent="0.2">
      <c r="B367" s="81" t="s">
        <v>280</v>
      </c>
      <c r="C367" s="132" t="s">
        <v>290</v>
      </c>
      <c r="D367" s="132"/>
      <c r="E367" s="132"/>
      <c r="F367" s="133"/>
      <c r="G367" s="56">
        <v>7.25</v>
      </c>
      <c r="H367" s="102">
        <v>6</v>
      </c>
      <c r="I367" s="120"/>
      <c r="J367" s="97"/>
      <c r="K367" s="98"/>
      <c r="M367" s="1">
        <v>367</v>
      </c>
    </row>
    <row r="368" spans="2:13" x14ac:dyDescent="0.2">
      <c r="B368" s="80" t="s">
        <v>281</v>
      </c>
      <c r="C368" s="130" t="s">
        <v>291</v>
      </c>
      <c r="D368" s="130"/>
      <c r="E368" s="130"/>
      <c r="F368" s="131"/>
      <c r="G368" s="50">
        <v>9.75</v>
      </c>
      <c r="H368" s="111">
        <v>8</v>
      </c>
      <c r="I368" s="112"/>
      <c r="J368" s="91"/>
      <c r="K368" s="92"/>
      <c r="M368" s="3">
        <v>368</v>
      </c>
    </row>
    <row r="369" spans="2:13" x14ac:dyDescent="0.2">
      <c r="B369" s="81" t="s">
        <v>282</v>
      </c>
      <c r="C369" s="132" t="s">
        <v>292</v>
      </c>
      <c r="D369" s="132"/>
      <c r="E369" s="132"/>
      <c r="F369" s="133"/>
      <c r="G369" s="56">
        <v>2.75</v>
      </c>
      <c r="H369" s="102">
        <v>2</v>
      </c>
      <c r="I369" s="120"/>
      <c r="J369" s="97"/>
      <c r="K369" s="98"/>
      <c r="M369" s="3">
        <v>369</v>
      </c>
    </row>
    <row r="370" spans="2:13" x14ac:dyDescent="0.2">
      <c r="B370" s="80" t="s">
        <v>283</v>
      </c>
      <c r="C370" s="130" t="s">
        <v>293</v>
      </c>
      <c r="D370" s="130"/>
      <c r="E370" s="130"/>
      <c r="F370" s="131"/>
      <c r="G370" s="50">
        <v>1.1499999999999999</v>
      </c>
      <c r="H370" s="111">
        <v>0.65</v>
      </c>
      <c r="I370" s="112"/>
      <c r="J370" s="91"/>
      <c r="K370" s="92"/>
      <c r="M370" s="1">
        <v>370</v>
      </c>
    </row>
    <row r="371" spans="2:13" x14ac:dyDescent="0.2">
      <c r="B371" s="81" t="s">
        <v>284</v>
      </c>
      <c r="C371" s="132" t="s">
        <v>295</v>
      </c>
      <c r="D371" s="132"/>
      <c r="E371" s="132"/>
      <c r="F371" s="133"/>
      <c r="G371" s="56">
        <v>1.1499999999999999</v>
      </c>
      <c r="H371" s="102">
        <v>0.65</v>
      </c>
      <c r="I371" s="120"/>
      <c r="J371" s="97"/>
      <c r="K371" s="98"/>
      <c r="M371" s="3">
        <v>371</v>
      </c>
    </row>
    <row r="372" spans="2:13" x14ac:dyDescent="0.2">
      <c r="B372" s="80" t="s">
        <v>285</v>
      </c>
      <c r="C372" s="130" t="s">
        <v>294</v>
      </c>
      <c r="D372" s="130"/>
      <c r="E372" s="130"/>
      <c r="F372" s="131"/>
      <c r="G372" s="50">
        <v>1.1499999999999999</v>
      </c>
      <c r="H372" s="111">
        <v>0.65</v>
      </c>
      <c r="I372" s="112"/>
      <c r="J372" s="91"/>
      <c r="K372" s="92"/>
      <c r="M372" s="3">
        <v>372</v>
      </c>
    </row>
    <row r="373" spans="2:13" x14ac:dyDescent="0.2">
      <c r="B373" s="81" t="s">
        <v>286</v>
      </c>
      <c r="C373" s="132" t="s">
        <v>296</v>
      </c>
      <c r="D373" s="132"/>
      <c r="E373" s="132"/>
      <c r="F373" s="133"/>
      <c r="G373" s="56">
        <v>1.1499999999999999</v>
      </c>
      <c r="H373" s="102">
        <v>0.65</v>
      </c>
      <c r="I373" s="120"/>
      <c r="J373" s="97"/>
      <c r="K373" s="98"/>
      <c r="M373" s="1">
        <v>373</v>
      </c>
    </row>
    <row r="374" spans="2:13" x14ac:dyDescent="0.2">
      <c r="B374" s="80" t="s">
        <v>287</v>
      </c>
      <c r="C374" s="48" t="s">
        <v>297</v>
      </c>
      <c r="D374" s="48"/>
      <c r="E374" s="48"/>
      <c r="F374" s="49"/>
      <c r="G374" s="50">
        <v>25</v>
      </c>
      <c r="H374" s="111">
        <v>21</v>
      </c>
      <c r="I374" s="112"/>
      <c r="J374" s="91"/>
      <c r="K374" s="92"/>
      <c r="M374" s="3">
        <v>374</v>
      </c>
    </row>
    <row r="375" spans="2:13" ht="13.5" thickBot="1" x14ac:dyDescent="0.25">
      <c r="B375" s="81" t="s">
        <v>288</v>
      </c>
      <c r="C375" s="54" t="s">
        <v>298</v>
      </c>
      <c r="D375" s="54"/>
      <c r="E375" s="54"/>
      <c r="F375" s="55"/>
      <c r="G375" s="56">
        <v>39.5</v>
      </c>
      <c r="H375" s="102">
        <v>33</v>
      </c>
      <c r="I375" s="120"/>
      <c r="J375" s="134"/>
      <c r="K375" s="135"/>
      <c r="M375" s="3">
        <v>375</v>
      </c>
    </row>
    <row r="376" spans="2:13" ht="23.25" x14ac:dyDescent="0.35">
      <c r="B376" s="68" t="s">
        <v>55</v>
      </c>
      <c r="C376" s="68"/>
      <c r="D376" s="68"/>
      <c r="E376" s="52"/>
      <c r="F376" s="52"/>
      <c r="G376" s="52"/>
      <c r="H376" s="52"/>
      <c r="I376" s="52"/>
      <c r="J376" s="52"/>
      <c r="K376" s="52"/>
      <c r="M376" s="1">
        <v>376</v>
      </c>
    </row>
    <row r="377" spans="2:13" ht="12.75" customHeight="1" thickBot="1" x14ac:dyDescent="0.25">
      <c r="B377" s="75" t="s">
        <v>86</v>
      </c>
      <c r="C377" s="40" t="s">
        <v>0</v>
      </c>
      <c r="D377" s="41"/>
      <c r="E377" s="41"/>
      <c r="F377" s="42"/>
      <c r="G377" s="43" t="s">
        <v>24</v>
      </c>
      <c r="H377" s="40" t="s">
        <v>25</v>
      </c>
      <c r="I377" s="42"/>
      <c r="J377" s="121" t="s">
        <v>26</v>
      </c>
      <c r="K377" s="122"/>
      <c r="M377" s="3">
        <v>377</v>
      </c>
    </row>
    <row r="378" spans="2:13" x14ac:dyDescent="0.2">
      <c r="B378" s="81" t="s">
        <v>271</v>
      </c>
      <c r="C378" s="54" t="s">
        <v>275</v>
      </c>
      <c r="D378" s="54"/>
      <c r="E378" s="54"/>
      <c r="F378" s="55"/>
      <c r="G378" s="56">
        <v>10.75</v>
      </c>
      <c r="H378" s="102">
        <v>9.1</v>
      </c>
      <c r="I378" s="120"/>
      <c r="J378" s="114"/>
      <c r="K378" s="115"/>
      <c r="M378" s="3">
        <v>378</v>
      </c>
    </row>
    <row r="379" spans="2:13" x14ac:dyDescent="0.2">
      <c r="B379" s="80" t="s">
        <v>272</v>
      </c>
      <c r="C379" s="48" t="s">
        <v>276</v>
      </c>
      <c r="D379" s="48"/>
      <c r="E379" s="48"/>
      <c r="F379" s="49"/>
      <c r="G379" s="50">
        <v>8</v>
      </c>
      <c r="H379" s="111">
        <v>6.5</v>
      </c>
      <c r="I379" s="112"/>
      <c r="J379" s="91"/>
      <c r="K379" s="92"/>
      <c r="M379" s="1">
        <v>379</v>
      </c>
    </row>
    <row r="380" spans="2:13" x14ac:dyDescent="0.2">
      <c r="B380" s="81" t="s">
        <v>273</v>
      </c>
      <c r="C380" s="54" t="s">
        <v>278</v>
      </c>
      <c r="D380" s="54"/>
      <c r="E380" s="54"/>
      <c r="F380" s="55"/>
      <c r="G380" s="56">
        <v>13.25</v>
      </c>
      <c r="H380" s="102">
        <v>11.25</v>
      </c>
      <c r="I380" s="120"/>
      <c r="J380" s="97"/>
      <c r="K380" s="98"/>
      <c r="M380" s="3">
        <v>380</v>
      </c>
    </row>
    <row r="381" spans="2:13" ht="13.5" thickBot="1" x14ac:dyDescent="0.25">
      <c r="B381" s="80" t="s">
        <v>274</v>
      </c>
      <c r="C381" s="130" t="s">
        <v>277</v>
      </c>
      <c r="D381" s="130"/>
      <c r="E381" s="130"/>
      <c r="F381" s="131"/>
      <c r="G381" s="50">
        <v>7.5</v>
      </c>
      <c r="H381" s="111">
        <v>6.15</v>
      </c>
      <c r="I381" s="112"/>
      <c r="J381" s="123"/>
      <c r="K381" s="124"/>
      <c r="M381" s="3">
        <v>381</v>
      </c>
    </row>
    <row r="382" spans="2:13" ht="23.25" x14ac:dyDescent="0.35">
      <c r="B382" s="68" t="s">
        <v>56</v>
      </c>
      <c r="C382" s="68"/>
      <c r="D382" s="68"/>
      <c r="E382" s="68"/>
      <c r="F382" s="68"/>
      <c r="G382" s="68"/>
      <c r="H382" s="68"/>
      <c r="I382" s="68"/>
      <c r="J382" s="52"/>
      <c r="K382" s="52"/>
      <c r="M382" s="1">
        <v>382</v>
      </c>
    </row>
    <row r="383" spans="2:13" ht="12.75" customHeight="1" thickBot="1" x14ac:dyDescent="0.25">
      <c r="B383" s="75" t="s">
        <v>86</v>
      </c>
      <c r="C383" s="40" t="s">
        <v>0</v>
      </c>
      <c r="D383" s="41"/>
      <c r="E383" s="41"/>
      <c r="F383" s="42"/>
      <c r="G383" s="43" t="s">
        <v>24</v>
      </c>
      <c r="H383" s="40" t="s">
        <v>25</v>
      </c>
      <c r="I383" s="42"/>
      <c r="J383" s="121" t="s">
        <v>26</v>
      </c>
      <c r="K383" s="122"/>
      <c r="M383" s="3">
        <v>383</v>
      </c>
    </row>
    <row r="384" spans="2:13" x14ac:dyDescent="0.2">
      <c r="B384" s="81" t="s">
        <v>253</v>
      </c>
      <c r="C384" s="54" t="s">
        <v>262</v>
      </c>
      <c r="D384" s="54"/>
      <c r="E384" s="54"/>
      <c r="F384" s="55"/>
      <c r="G384" s="56">
        <v>0.9</v>
      </c>
      <c r="H384" s="102">
        <v>0.6</v>
      </c>
      <c r="I384" s="120"/>
      <c r="J384" s="114"/>
      <c r="K384" s="115"/>
      <c r="M384" s="3">
        <v>384</v>
      </c>
    </row>
    <row r="385" spans="2:13" x14ac:dyDescent="0.2">
      <c r="B385" s="80" t="s">
        <v>254</v>
      </c>
      <c r="C385" s="48" t="s">
        <v>263</v>
      </c>
      <c r="D385" s="48"/>
      <c r="E385" s="48"/>
      <c r="F385" s="49"/>
      <c r="G385" s="50">
        <v>2</v>
      </c>
      <c r="H385" s="111">
        <v>1</v>
      </c>
      <c r="I385" s="112"/>
      <c r="J385" s="91"/>
      <c r="K385" s="92"/>
      <c r="M385" s="1">
        <v>385</v>
      </c>
    </row>
    <row r="386" spans="2:13" x14ac:dyDescent="0.2">
      <c r="B386" s="81" t="s">
        <v>255</v>
      </c>
      <c r="C386" s="54" t="s">
        <v>264</v>
      </c>
      <c r="D386" s="54"/>
      <c r="E386" s="54"/>
      <c r="F386" s="55"/>
      <c r="G386" s="56">
        <v>2</v>
      </c>
      <c r="H386" s="102">
        <v>1</v>
      </c>
      <c r="I386" s="120"/>
      <c r="J386" s="97"/>
      <c r="K386" s="98"/>
      <c r="M386" s="3">
        <v>386</v>
      </c>
    </row>
    <row r="387" spans="2:13" x14ac:dyDescent="0.2">
      <c r="B387" s="80" t="s">
        <v>256</v>
      </c>
      <c r="C387" s="48" t="s">
        <v>265</v>
      </c>
      <c r="D387" s="48"/>
      <c r="E387" s="48"/>
      <c r="F387" s="49"/>
      <c r="G387" s="50">
        <v>2</v>
      </c>
      <c r="H387" s="111">
        <v>1</v>
      </c>
      <c r="I387" s="112"/>
      <c r="J387" s="91"/>
      <c r="K387" s="92"/>
      <c r="M387" s="3">
        <v>387</v>
      </c>
    </row>
    <row r="388" spans="2:13" x14ac:dyDescent="0.2">
      <c r="B388" s="81" t="s">
        <v>257</v>
      </c>
      <c r="C388" s="54" t="s">
        <v>266</v>
      </c>
      <c r="D388" s="54"/>
      <c r="E388" s="54"/>
      <c r="F388" s="55"/>
      <c r="G388" s="56">
        <v>1.5</v>
      </c>
      <c r="H388" s="102">
        <v>0.85</v>
      </c>
      <c r="I388" s="120"/>
      <c r="J388" s="97"/>
      <c r="K388" s="98"/>
      <c r="M388" s="1">
        <v>388</v>
      </c>
    </row>
    <row r="389" spans="2:13" x14ac:dyDescent="0.2">
      <c r="B389" s="80" t="s">
        <v>258</v>
      </c>
      <c r="C389" s="48" t="s">
        <v>267</v>
      </c>
      <c r="D389" s="48"/>
      <c r="E389" s="48"/>
      <c r="F389" s="49"/>
      <c r="G389" s="50">
        <v>2</v>
      </c>
      <c r="H389" s="111">
        <v>1</v>
      </c>
      <c r="I389" s="112"/>
      <c r="J389" s="91"/>
      <c r="K389" s="92"/>
      <c r="M389" s="3">
        <v>389</v>
      </c>
    </row>
    <row r="390" spans="2:13" x14ac:dyDescent="0.2">
      <c r="B390" s="81" t="s">
        <v>259</v>
      </c>
      <c r="C390" s="54" t="s">
        <v>268</v>
      </c>
      <c r="D390" s="54"/>
      <c r="E390" s="54"/>
      <c r="F390" s="55"/>
      <c r="G390" s="56">
        <v>2</v>
      </c>
      <c r="H390" s="102">
        <v>1</v>
      </c>
      <c r="I390" s="120"/>
      <c r="J390" s="97"/>
      <c r="K390" s="98"/>
      <c r="M390" s="3">
        <v>390</v>
      </c>
    </row>
    <row r="391" spans="2:13" x14ac:dyDescent="0.2">
      <c r="B391" s="80" t="s">
        <v>260</v>
      </c>
      <c r="C391" s="48" t="s">
        <v>269</v>
      </c>
      <c r="D391" s="48"/>
      <c r="E391" s="48"/>
      <c r="F391" s="49"/>
      <c r="G391" s="50">
        <v>18</v>
      </c>
      <c r="H391" s="111">
        <v>15</v>
      </c>
      <c r="I391" s="112"/>
      <c r="J391" s="91"/>
      <c r="K391" s="92"/>
      <c r="M391" s="1">
        <v>391</v>
      </c>
    </row>
    <row r="392" spans="2:13" ht="13.5" thickBot="1" x14ac:dyDescent="0.25">
      <c r="B392" s="81" t="s">
        <v>261</v>
      </c>
      <c r="C392" s="132" t="s">
        <v>270</v>
      </c>
      <c r="D392" s="132"/>
      <c r="E392" s="132"/>
      <c r="F392" s="133"/>
      <c r="G392" s="56">
        <v>18</v>
      </c>
      <c r="H392" s="102">
        <v>15</v>
      </c>
      <c r="I392" s="120"/>
      <c r="J392" s="134"/>
      <c r="K392" s="135"/>
      <c r="M392" s="3">
        <v>392</v>
      </c>
    </row>
    <row r="393" spans="2:13" x14ac:dyDescent="0.2">
      <c r="M393" s="3">
        <v>393</v>
      </c>
    </row>
    <row r="394" spans="2:13" x14ac:dyDescent="0.2">
      <c r="M394" s="1">
        <v>394</v>
      </c>
    </row>
    <row r="395" spans="2:13" x14ac:dyDescent="0.2">
      <c r="M395" s="3">
        <v>395</v>
      </c>
    </row>
    <row r="396" spans="2:13" x14ac:dyDescent="0.2">
      <c r="M396" s="3">
        <v>396</v>
      </c>
    </row>
    <row r="397" spans="2:13" x14ac:dyDescent="0.2">
      <c r="M397" s="1">
        <v>397</v>
      </c>
    </row>
    <row r="398" spans="2:13" x14ac:dyDescent="0.2">
      <c r="M398" s="3">
        <v>398</v>
      </c>
    </row>
    <row r="399" spans="2:13" x14ac:dyDescent="0.2">
      <c r="M399" s="3">
        <v>399</v>
      </c>
    </row>
    <row r="400" spans="2:13" x14ac:dyDescent="0.2">
      <c r="M400" s="1">
        <v>400</v>
      </c>
    </row>
    <row r="401" spans="2:13" x14ac:dyDescent="0.2">
      <c r="M401" s="3">
        <v>401</v>
      </c>
    </row>
    <row r="402" spans="2:13" x14ac:dyDescent="0.2">
      <c r="M402" s="3">
        <v>402</v>
      </c>
    </row>
    <row r="403" spans="2:13" x14ac:dyDescent="0.2">
      <c r="M403" s="1">
        <v>403</v>
      </c>
    </row>
    <row r="404" spans="2:13" x14ac:dyDescent="0.2">
      <c r="M404" s="3">
        <v>404</v>
      </c>
    </row>
    <row r="405" spans="2:13" x14ac:dyDescent="0.2">
      <c r="M405" s="3">
        <v>405</v>
      </c>
    </row>
    <row r="406" spans="2:13" x14ac:dyDescent="0.2">
      <c r="M406" s="1">
        <v>406</v>
      </c>
    </row>
    <row r="407" spans="2:13" x14ac:dyDescent="0.2">
      <c r="M407" s="3">
        <v>407</v>
      </c>
    </row>
    <row r="408" spans="2:13" x14ac:dyDescent="0.2">
      <c r="M408" s="3">
        <v>408</v>
      </c>
    </row>
    <row r="409" spans="2:13" x14ac:dyDescent="0.2">
      <c r="M409" s="1">
        <v>409</v>
      </c>
    </row>
    <row r="410" spans="2:13" x14ac:dyDescent="0.2">
      <c r="M410" s="3">
        <v>410</v>
      </c>
    </row>
    <row r="411" spans="2:13" x14ac:dyDescent="0.2">
      <c r="M411" s="3">
        <v>411</v>
      </c>
    </row>
    <row r="412" spans="2:13" x14ac:dyDescent="0.2">
      <c r="M412" s="1">
        <v>412</v>
      </c>
    </row>
    <row r="413" spans="2:13" x14ac:dyDescent="0.2">
      <c r="B413" s="99"/>
      <c r="C413" s="99"/>
      <c r="D413" s="99"/>
      <c r="E413" s="99"/>
      <c r="F413" s="99"/>
      <c r="G413" s="99"/>
      <c r="H413" s="99"/>
      <c r="I413" s="99"/>
      <c r="J413" s="99"/>
      <c r="K413" s="99"/>
      <c r="L413" s="23">
        <v>8</v>
      </c>
      <c r="M413" s="3">
        <v>413</v>
      </c>
    </row>
    <row r="414" spans="2:13" x14ac:dyDescent="0.2">
      <c r="C414" s="7"/>
      <c r="D414" s="7"/>
      <c r="E414" s="7"/>
      <c r="F414" s="7"/>
      <c r="G414" s="7"/>
      <c r="H414" s="7"/>
      <c r="I414" s="7"/>
      <c r="J414" s="7"/>
      <c r="M414" s="3">
        <v>414</v>
      </c>
    </row>
    <row r="415" spans="2:13" x14ac:dyDescent="0.2">
      <c r="B415" s="99"/>
      <c r="C415" s="99"/>
      <c r="D415" s="99"/>
      <c r="E415" s="99"/>
      <c r="F415" s="99"/>
      <c r="G415" s="99"/>
      <c r="H415" s="99"/>
      <c r="I415" s="99"/>
      <c r="J415" s="99"/>
      <c r="K415" s="99"/>
      <c r="L415" s="23"/>
      <c r="M415" s="1">
        <v>415</v>
      </c>
    </row>
    <row r="416" spans="2:13" ht="12.75" customHeight="1" x14ac:dyDescent="0.2">
      <c r="B416" s="172" t="s">
        <v>57</v>
      </c>
      <c r="C416" s="172"/>
      <c r="D416" s="172"/>
      <c r="E416" s="172"/>
      <c r="F416" s="172"/>
      <c r="G416" s="172"/>
      <c r="H416" s="172"/>
      <c r="I416" s="172"/>
      <c r="J416" s="172"/>
      <c r="K416" s="172"/>
      <c r="L416" s="172"/>
      <c r="M416" s="3">
        <v>416</v>
      </c>
    </row>
    <row r="417" spans="2:13" ht="12.75" customHeight="1" x14ac:dyDescent="0.2">
      <c r="B417" s="172"/>
      <c r="C417" s="172"/>
      <c r="D417" s="172"/>
      <c r="E417" s="172"/>
      <c r="F417" s="172"/>
      <c r="G417" s="172"/>
      <c r="H417" s="172"/>
      <c r="I417" s="172"/>
      <c r="J417" s="172"/>
      <c r="K417" s="172"/>
      <c r="L417" s="172"/>
      <c r="M417" s="3">
        <v>417</v>
      </c>
    </row>
    <row r="418" spans="2:13" ht="13.5" thickBot="1" x14ac:dyDescent="0.25">
      <c r="B418" s="75" t="s">
        <v>86</v>
      </c>
      <c r="C418" s="100" t="s">
        <v>0</v>
      </c>
      <c r="D418" s="125"/>
      <c r="E418" s="125"/>
      <c r="F418" s="101"/>
      <c r="G418" s="43" t="s">
        <v>24</v>
      </c>
      <c r="H418" s="100" t="s">
        <v>25</v>
      </c>
      <c r="I418" s="101"/>
      <c r="J418" s="126" t="s">
        <v>26</v>
      </c>
      <c r="K418" s="127"/>
      <c r="M418" s="1">
        <v>418</v>
      </c>
    </row>
    <row r="419" spans="2:13" x14ac:dyDescent="0.2">
      <c r="B419" s="80" t="s">
        <v>228</v>
      </c>
      <c r="C419" s="130" t="s">
        <v>251</v>
      </c>
      <c r="D419" s="130"/>
      <c r="E419" s="130"/>
      <c r="F419" s="131"/>
      <c r="G419" s="50">
        <v>5</v>
      </c>
      <c r="H419" s="111">
        <v>2.5</v>
      </c>
      <c r="I419" s="112"/>
      <c r="J419" s="128"/>
      <c r="K419" s="129"/>
      <c r="M419" s="3">
        <v>419</v>
      </c>
    </row>
    <row r="420" spans="2:13" x14ac:dyDescent="0.2">
      <c r="B420" s="81" t="s">
        <v>229</v>
      </c>
      <c r="C420" s="132" t="s">
        <v>250</v>
      </c>
      <c r="D420" s="132"/>
      <c r="E420" s="132"/>
      <c r="F420" s="133"/>
      <c r="G420" s="56">
        <v>20</v>
      </c>
      <c r="H420" s="102">
        <v>10</v>
      </c>
      <c r="I420" s="120"/>
      <c r="J420" s="97"/>
      <c r="K420" s="98"/>
      <c r="M420" s="3">
        <v>420</v>
      </c>
    </row>
    <row r="421" spans="2:13" x14ac:dyDescent="0.2">
      <c r="B421" s="80" t="s">
        <v>230</v>
      </c>
      <c r="C421" s="130" t="s">
        <v>249</v>
      </c>
      <c r="D421" s="130"/>
      <c r="E421" s="130"/>
      <c r="F421" s="131"/>
      <c r="G421" s="50">
        <v>3</v>
      </c>
      <c r="H421" s="111">
        <v>1.95</v>
      </c>
      <c r="I421" s="112"/>
      <c r="J421" s="91"/>
      <c r="K421" s="92"/>
      <c r="M421" s="1">
        <v>421</v>
      </c>
    </row>
    <row r="422" spans="2:13" x14ac:dyDescent="0.2">
      <c r="B422" s="81" t="s">
        <v>231</v>
      </c>
      <c r="C422" s="132" t="s">
        <v>248</v>
      </c>
      <c r="D422" s="132"/>
      <c r="E422" s="132"/>
      <c r="F422" s="133"/>
      <c r="G422" s="56">
        <v>1.5</v>
      </c>
      <c r="H422" s="102">
        <v>0.75</v>
      </c>
      <c r="I422" s="120"/>
      <c r="J422" s="97"/>
      <c r="K422" s="98"/>
      <c r="M422" s="3">
        <v>422</v>
      </c>
    </row>
    <row r="423" spans="2:13" x14ac:dyDescent="0.2">
      <c r="B423" s="80" t="s">
        <v>232</v>
      </c>
      <c r="C423" s="130" t="s">
        <v>247</v>
      </c>
      <c r="D423" s="130"/>
      <c r="E423" s="130"/>
      <c r="F423" s="131"/>
      <c r="G423" s="50">
        <v>3</v>
      </c>
      <c r="H423" s="111">
        <v>1.35</v>
      </c>
      <c r="I423" s="112"/>
      <c r="J423" s="91"/>
      <c r="K423" s="92"/>
      <c r="M423" s="3">
        <v>423</v>
      </c>
    </row>
    <row r="424" spans="2:13" x14ac:dyDescent="0.2">
      <c r="B424" s="81" t="s">
        <v>367</v>
      </c>
      <c r="C424" s="132" t="s">
        <v>246</v>
      </c>
      <c r="D424" s="132"/>
      <c r="E424" s="132"/>
      <c r="F424" s="133"/>
      <c r="G424" s="56">
        <v>3</v>
      </c>
      <c r="H424" s="102">
        <v>1.35</v>
      </c>
      <c r="I424" s="120"/>
      <c r="J424" s="97"/>
      <c r="K424" s="98"/>
      <c r="M424" s="1">
        <v>424</v>
      </c>
    </row>
    <row r="425" spans="2:13" x14ac:dyDescent="0.2">
      <c r="B425" s="80" t="s">
        <v>214</v>
      </c>
      <c r="C425" s="130" t="s">
        <v>245</v>
      </c>
      <c r="D425" s="130"/>
      <c r="E425" s="130"/>
      <c r="F425" s="131"/>
      <c r="G425" s="50">
        <v>1</v>
      </c>
      <c r="H425" s="111">
        <v>0.65</v>
      </c>
      <c r="I425" s="112"/>
      <c r="J425" s="91"/>
      <c r="K425" s="92"/>
      <c r="M425" s="3">
        <v>425</v>
      </c>
    </row>
    <row r="426" spans="2:13" x14ac:dyDescent="0.2">
      <c r="B426" s="81" t="s">
        <v>215</v>
      </c>
      <c r="C426" s="132" t="s">
        <v>244</v>
      </c>
      <c r="D426" s="132"/>
      <c r="E426" s="132"/>
      <c r="F426" s="133"/>
      <c r="G426" s="56">
        <v>1</v>
      </c>
      <c r="H426" s="102">
        <v>0.65</v>
      </c>
      <c r="I426" s="120"/>
      <c r="J426" s="97"/>
      <c r="K426" s="98"/>
      <c r="M426" s="3">
        <v>426</v>
      </c>
    </row>
    <row r="427" spans="2:13" x14ac:dyDescent="0.2">
      <c r="B427" s="80" t="s">
        <v>216</v>
      </c>
      <c r="C427" s="130" t="s">
        <v>241</v>
      </c>
      <c r="D427" s="130"/>
      <c r="E427" s="130"/>
      <c r="F427" s="131"/>
      <c r="G427" s="50">
        <v>1</v>
      </c>
      <c r="H427" s="111">
        <v>0.65</v>
      </c>
      <c r="I427" s="112"/>
      <c r="J427" s="91"/>
      <c r="K427" s="92"/>
      <c r="M427" s="1">
        <v>427</v>
      </c>
    </row>
    <row r="428" spans="2:13" x14ac:dyDescent="0.2">
      <c r="B428" s="81" t="s">
        <v>217</v>
      </c>
      <c r="C428" s="132" t="s">
        <v>240</v>
      </c>
      <c r="D428" s="132"/>
      <c r="E428" s="132"/>
      <c r="F428" s="133"/>
      <c r="G428" s="56">
        <v>1</v>
      </c>
      <c r="H428" s="102">
        <v>0.65</v>
      </c>
      <c r="I428" s="120"/>
      <c r="J428" s="97"/>
      <c r="K428" s="98"/>
      <c r="M428" s="3">
        <v>428</v>
      </c>
    </row>
    <row r="429" spans="2:13" x14ac:dyDescent="0.2">
      <c r="B429" s="80" t="s">
        <v>218</v>
      </c>
      <c r="C429" s="130" t="s">
        <v>239</v>
      </c>
      <c r="D429" s="130"/>
      <c r="E429" s="130"/>
      <c r="F429" s="131"/>
      <c r="G429" s="50">
        <v>1</v>
      </c>
      <c r="H429" s="111">
        <v>0.65</v>
      </c>
      <c r="I429" s="112"/>
      <c r="J429" s="91"/>
      <c r="K429" s="92"/>
      <c r="M429" s="3">
        <v>429</v>
      </c>
    </row>
    <row r="430" spans="2:13" x14ac:dyDescent="0.2">
      <c r="B430" s="81" t="s">
        <v>219</v>
      </c>
      <c r="C430" s="132" t="s">
        <v>238</v>
      </c>
      <c r="D430" s="132"/>
      <c r="E430" s="132"/>
      <c r="F430" s="133"/>
      <c r="G430" s="56">
        <v>1</v>
      </c>
      <c r="H430" s="102">
        <v>0.65</v>
      </c>
      <c r="I430" s="120"/>
      <c r="J430" s="97"/>
      <c r="K430" s="98"/>
      <c r="M430" s="1">
        <v>430</v>
      </c>
    </row>
    <row r="431" spans="2:13" x14ac:dyDescent="0.2">
      <c r="B431" s="80" t="s">
        <v>220</v>
      </c>
      <c r="C431" s="130" t="s">
        <v>237</v>
      </c>
      <c r="D431" s="130"/>
      <c r="E431" s="130"/>
      <c r="F431" s="131"/>
      <c r="G431" s="50">
        <v>1</v>
      </c>
      <c r="H431" s="111">
        <v>0.65</v>
      </c>
      <c r="I431" s="112"/>
      <c r="J431" s="91"/>
      <c r="K431" s="92"/>
      <c r="M431" s="3">
        <v>431</v>
      </c>
    </row>
    <row r="432" spans="2:13" x14ac:dyDescent="0.2">
      <c r="B432" s="81" t="s">
        <v>221</v>
      </c>
      <c r="C432" s="132" t="s">
        <v>236</v>
      </c>
      <c r="D432" s="132"/>
      <c r="E432" s="132"/>
      <c r="F432" s="133"/>
      <c r="G432" s="56">
        <v>1</v>
      </c>
      <c r="H432" s="102">
        <v>0.65</v>
      </c>
      <c r="I432" s="120"/>
      <c r="J432" s="97"/>
      <c r="K432" s="98"/>
      <c r="M432" s="3">
        <v>432</v>
      </c>
    </row>
    <row r="433" spans="2:13" x14ac:dyDescent="0.2">
      <c r="B433" s="80" t="s">
        <v>222</v>
      </c>
      <c r="C433" s="130" t="s">
        <v>235</v>
      </c>
      <c r="D433" s="130"/>
      <c r="E433" s="130"/>
      <c r="F433" s="131"/>
      <c r="G433" s="50">
        <v>1</v>
      </c>
      <c r="H433" s="111">
        <v>0.65</v>
      </c>
      <c r="I433" s="112"/>
      <c r="J433" s="91"/>
      <c r="K433" s="92"/>
      <c r="M433" s="1">
        <v>433</v>
      </c>
    </row>
    <row r="434" spans="2:13" x14ac:dyDescent="0.2">
      <c r="B434" s="81" t="s">
        <v>223</v>
      </c>
      <c r="C434" s="132" t="s">
        <v>234</v>
      </c>
      <c r="D434" s="132"/>
      <c r="E434" s="132"/>
      <c r="F434" s="133"/>
      <c r="G434" s="56">
        <v>1</v>
      </c>
      <c r="H434" s="102">
        <v>0.65</v>
      </c>
      <c r="I434" s="120"/>
      <c r="J434" s="97"/>
      <c r="K434" s="98"/>
      <c r="M434" s="3">
        <v>434</v>
      </c>
    </row>
    <row r="435" spans="2:13" x14ac:dyDescent="0.2">
      <c r="B435" s="80" t="s">
        <v>224</v>
      </c>
      <c r="C435" s="130" t="s">
        <v>252</v>
      </c>
      <c r="D435" s="130"/>
      <c r="E435" s="130"/>
      <c r="F435" s="131"/>
      <c r="G435" s="50">
        <v>0.75</v>
      </c>
      <c r="H435" s="111">
        <v>0.5</v>
      </c>
      <c r="I435" s="112"/>
      <c r="J435" s="91"/>
      <c r="K435" s="92"/>
      <c r="M435" s="3">
        <v>435</v>
      </c>
    </row>
    <row r="436" spans="2:13" x14ac:dyDescent="0.2">
      <c r="B436" s="81" t="s">
        <v>225</v>
      </c>
      <c r="C436" s="132" t="s">
        <v>233</v>
      </c>
      <c r="D436" s="132"/>
      <c r="E436" s="132"/>
      <c r="F436" s="133"/>
      <c r="G436" s="56">
        <v>55</v>
      </c>
      <c r="H436" s="102">
        <v>45</v>
      </c>
      <c r="I436" s="120"/>
      <c r="J436" s="97"/>
      <c r="K436" s="98"/>
      <c r="M436" s="1">
        <v>436</v>
      </c>
    </row>
    <row r="437" spans="2:13" x14ac:dyDescent="0.2">
      <c r="B437" s="80" t="s">
        <v>226</v>
      </c>
      <c r="C437" s="130" t="s">
        <v>242</v>
      </c>
      <c r="D437" s="130"/>
      <c r="E437" s="130"/>
      <c r="F437" s="131"/>
      <c r="G437" s="50">
        <v>8</v>
      </c>
      <c r="H437" s="111">
        <v>4.75</v>
      </c>
      <c r="I437" s="112"/>
      <c r="J437" s="91"/>
      <c r="K437" s="92"/>
      <c r="M437" s="3">
        <v>437</v>
      </c>
    </row>
    <row r="438" spans="2:13" ht="13.5" thickBot="1" x14ac:dyDescent="0.25">
      <c r="B438" s="81" t="s">
        <v>227</v>
      </c>
      <c r="C438" s="132" t="s">
        <v>243</v>
      </c>
      <c r="D438" s="132"/>
      <c r="E438" s="132"/>
      <c r="F438" s="133"/>
      <c r="G438" s="56">
        <v>6.25</v>
      </c>
      <c r="H438" s="102">
        <v>5</v>
      </c>
      <c r="I438" s="120"/>
      <c r="J438" s="134"/>
      <c r="K438" s="135"/>
      <c r="M438" s="3">
        <v>438</v>
      </c>
    </row>
    <row r="439" spans="2:13" ht="12.75" customHeight="1" x14ac:dyDescent="0.2">
      <c r="B439" s="172" t="s">
        <v>58</v>
      </c>
      <c r="C439" s="172"/>
      <c r="D439" s="172"/>
      <c r="E439" s="172"/>
      <c r="F439" s="172"/>
      <c r="G439" s="172"/>
      <c r="H439" s="172"/>
      <c r="I439" s="172"/>
      <c r="J439" s="172"/>
      <c r="K439" s="172"/>
      <c r="L439" s="172"/>
      <c r="M439" s="1">
        <v>439</v>
      </c>
    </row>
    <row r="440" spans="2:13" ht="12.75" customHeight="1" x14ac:dyDescent="0.2">
      <c r="B440" s="172"/>
      <c r="C440" s="172"/>
      <c r="D440" s="172"/>
      <c r="E440" s="172"/>
      <c r="F440" s="172"/>
      <c r="G440" s="172"/>
      <c r="H440" s="172"/>
      <c r="I440" s="172"/>
      <c r="J440" s="172"/>
      <c r="K440" s="172"/>
      <c r="L440" s="172"/>
      <c r="M440" s="3">
        <v>440</v>
      </c>
    </row>
    <row r="441" spans="2:13" ht="13.5" thickBot="1" x14ac:dyDescent="0.25">
      <c r="B441" s="75" t="s">
        <v>86</v>
      </c>
      <c r="C441" s="100" t="s">
        <v>0</v>
      </c>
      <c r="D441" s="125"/>
      <c r="E441" s="125"/>
      <c r="F441" s="101"/>
      <c r="G441" s="43" t="s">
        <v>24</v>
      </c>
      <c r="H441" s="100" t="s">
        <v>25</v>
      </c>
      <c r="I441" s="101"/>
      <c r="J441" s="126" t="s">
        <v>26</v>
      </c>
      <c r="K441" s="127"/>
      <c r="M441" s="3">
        <v>441</v>
      </c>
    </row>
    <row r="442" spans="2:13" x14ac:dyDescent="0.2">
      <c r="B442" s="80" t="s">
        <v>183</v>
      </c>
      <c r="C442" s="130" t="s">
        <v>213</v>
      </c>
      <c r="D442" s="130"/>
      <c r="E442" s="130"/>
      <c r="F442" s="131"/>
      <c r="G442" s="50">
        <v>8.5</v>
      </c>
      <c r="H442" s="111">
        <v>6.5</v>
      </c>
      <c r="I442" s="112"/>
      <c r="J442" s="128"/>
      <c r="K442" s="129"/>
      <c r="M442" s="1">
        <v>442</v>
      </c>
    </row>
    <row r="443" spans="2:13" x14ac:dyDescent="0.2">
      <c r="B443" s="81" t="s">
        <v>184</v>
      </c>
      <c r="C443" s="132" t="s">
        <v>212</v>
      </c>
      <c r="D443" s="132"/>
      <c r="E443" s="132"/>
      <c r="F443" s="133"/>
      <c r="G443" s="56">
        <v>8.5</v>
      </c>
      <c r="H443" s="102">
        <v>6.5</v>
      </c>
      <c r="I443" s="120"/>
      <c r="J443" s="97"/>
      <c r="K443" s="98"/>
      <c r="M443" s="3">
        <v>443</v>
      </c>
    </row>
    <row r="444" spans="2:13" x14ac:dyDescent="0.2">
      <c r="B444" s="80" t="s">
        <v>185</v>
      </c>
      <c r="C444" s="130" t="s">
        <v>211</v>
      </c>
      <c r="D444" s="130"/>
      <c r="E444" s="130"/>
      <c r="F444" s="131"/>
      <c r="G444" s="50">
        <v>12</v>
      </c>
      <c r="H444" s="111">
        <v>8</v>
      </c>
      <c r="I444" s="112"/>
      <c r="J444" s="91"/>
      <c r="K444" s="92"/>
      <c r="M444" s="3">
        <v>444</v>
      </c>
    </row>
    <row r="445" spans="2:13" x14ac:dyDescent="0.2">
      <c r="B445" s="81" t="s">
        <v>186</v>
      </c>
      <c r="C445" s="132" t="s">
        <v>210</v>
      </c>
      <c r="D445" s="132"/>
      <c r="E445" s="132"/>
      <c r="F445" s="133"/>
      <c r="G445" s="56">
        <v>12</v>
      </c>
      <c r="H445" s="102">
        <v>8</v>
      </c>
      <c r="I445" s="120"/>
      <c r="J445" s="97"/>
      <c r="K445" s="98"/>
      <c r="M445" s="1">
        <v>445</v>
      </c>
    </row>
    <row r="446" spans="2:13" x14ac:dyDescent="0.2">
      <c r="B446" s="80" t="s">
        <v>187</v>
      </c>
      <c r="C446" s="130" t="s">
        <v>209</v>
      </c>
      <c r="D446" s="130"/>
      <c r="E446" s="130"/>
      <c r="F446" s="131"/>
      <c r="G446" s="50">
        <v>9.75</v>
      </c>
      <c r="H446" s="111">
        <v>7.75</v>
      </c>
      <c r="I446" s="112"/>
      <c r="J446" s="91"/>
      <c r="K446" s="92"/>
      <c r="M446" s="3">
        <v>446</v>
      </c>
    </row>
    <row r="447" spans="2:13" x14ac:dyDescent="0.2">
      <c r="B447" s="81" t="s">
        <v>188</v>
      </c>
      <c r="C447" s="132" t="s">
        <v>209</v>
      </c>
      <c r="D447" s="132"/>
      <c r="E447" s="132"/>
      <c r="F447" s="133"/>
      <c r="G447" s="56">
        <v>9.75</v>
      </c>
      <c r="H447" s="102">
        <v>7.75</v>
      </c>
      <c r="I447" s="120"/>
      <c r="J447" s="97"/>
      <c r="K447" s="98"/>
      <c r="M447" s="3">
        <v>447</v>
      </c>
    </row>
    <row r="448" spans="2:13" x14ac:dyDescent="0.2">
      <c r="B448" s="80" t="s">
        <v>189</v>
      </c>
      <c r="C448" s="130" t="s">
        <v>208</v>
      </c>
      <c r="D448" s="130"/>
      <c r="E448" s="130"/>
      <c r="F448" s="131"/>
      <c r="G448" s="50">
        <v>12</v>
      </c>
      <c r="H448" s="111">
        <v>8</v>
      </c>
      <c r="I448" s="112"/>
      <c r="J448" s="91"/>
      <c r="K448" s="92"/>
      <c r="M448" s="1">
        <v>448</v>
      </c>
    </row>
    <row r="449" spans="2:13" ht="13.5" thickBot="1" x14ac:dyDescent="0.25">
      <c r="B449" s="81" t="s">
        <v>190</v>
      </c>
      <c r="C449" s="132" t="s">
        <v>207</v>
      </c>
      <c r="D449" s="132"/>
      <c r="E449" s="132"/>
      <c r="F449" s="133"/>
      <c r="G449" s="56">
        <v>8.5</v>
      </c>
      <c r="H449" s="102">
        <v>6.5</v>
      </c>
      <c r="I449" s="120"/>
      <c r="J449" s="134"/>
      <c r="K449" s="135"/>
      <c r="M449" s="3">
        <v>449</v>
      </c>
    </row>
    <row r="450" spans="2:13" ht="12.75" customHeight="1" x14ac:dyDescent="0.2">
      <c r="B450" s="172" t="s">
        <v>59</v>
      </c>
      <c r="C450" s="172"/>
      <c r="D450" s="172"/>
      <c r="E450" s="172"/>
      <c r="F450" s="172"/>
      <c r="G450" s="172"/>
      <c r="H450" s="172"/>
      <c r="I450" s="172"/>
      <c r="J450" s="172"/>
      <c r="K450" s="172"/>
      <c r="L450" s="172"/>
      <c r="M450" s="3">
        <v>450</v>
      </c>
    </row>
    <row r="451" spans="2:13" ht="12.75" customHeight="1" x14ac:dyDescent="0.2">
      <c r="B451" s="172"/>
      <c r="C451" s="172"/>
      <c r="D451" s="172"/>
      <c r="E451" s="172"/>
      <c r="F451" s="172"/>
      <c r="G451" s="172"/>
      <c r="H451" s="172"/>
      <c r="I451" s="172"/>
      <c r="J451" s="172"/>
      <c r="K451" s="172"/>
      <c r="L451" s="172"/>
      <c r="M451" s="1">
        <v>451</v>
      </c>
    </row>
    <row r="452" spans="2:13" ht="13.5" thickBot="1" x14ac:dyDescent="0.25">
      <c r="B452" s="75" t="s">
        <v>86</v>
      </c>
      <c r="C452" s="100" t="s">
        <v>0</v>
      </c>
      <c r="D452" s="125"/>
      <c r="E452" s="125"/>
      <c r="F452" s="101"/>
      <c r="G452" s="43" t="s">
        <v>24</v>
      </c>
      <c r="H452" s="100" t="s">
        <v>25</v>
      </c>
      <c r="I452" s="101"/>
      <c r="J452" s="126" t="s">
        <v>26</v>
      </c>
      <c r="K452" s="127"/>
      <c r="M452" s="3">
        <v>452</v>
      </c>
    </row>
    <row r="453" spans="2:13" x14ac:dyDescent="0.2">
      <c r="B453" s="80" t="s">
        <v>192</v>
      </c>
      <c r="C453" s="130" t="s">
        <v>199</v>
      </c>
      <c r="D453" s="130"/>
      <c r="E453" s="130"/>
      <c r="F453" s="131"/>
      <c r="G453" s="50">
        <v>55</v>
      </c>
      <c r="H453" s="111">
        <v>42</v>
      </c>
      <c r="I453" s="112"/>
      <c r="J453" s="128"/>
      <c r="K453" s="129"/>
      <c r="M453" s="3">
        <v>453</v>
      </c>
    </row>
    <row r="454" spans="2:13" x14ac:dyDescent="0.2">
      <c r="B454" s="81" t="s">
        <v>191</v>
      </c>
      <c r="C454" s="132" t="s">
        <v>200</v>
      </c>
      <c r="D454" s="132"/>
      <c r="E454" s="132"/>
      <c r="F454" s="133"/>
      <c r="G454" s="56">
        <v>55</v>
      </c>
      <c r="H454" s="102">
        <v>42</v>
      </c>
      <c r="I454" s="120"/>
      <c r="J454" s="97"/>
      <c r="K454" s="98"/>
      <c r="M454" s="1">
        <v>454</v>
      </c>
    </row>
    <row r="455" spans="2:13" x14ac:dyDescent="0.2">
      <c r="B455" s="80" t="s">
        <v>193</v>
      </c>
      <c r="C455" s="130" t="s">
        <v>201</v>
      </c>
      <c r="D455" s="130"/>
      <c r="E455" s="130"/>
      <c r="F455" s="131"/>
      <c r="G455" s="50">
        <v>60</v>
      </c>
      <c r="H455" s="111">
        <v>47</v>
      </c>
      <c r="I455" s="112"/>
      <c r="J455" s="91"/>
      <c r="K455" s="92"/>
      <c r="M455" s="3">
        <v>455</v>
      </c>
    </row>
    <row r="456" spans="2:13" x14ac:dyDescent="0.2">
      <c r="B456" s="81" t="s">
        <v>194</v>
      </c>
      <c r="C456" s="132" t="s">
        <v>202</v>
      </c>
      <c r="D456" s="132"/>
      <c r="E456" s="132"/>
      <c r="F456" s="133"/>
      <c r="G456" s="56">
        <v>60</v>
      </c>
      <c r="H456" s="102">
        <v>47</v>
      </c>
      <c r="I456" s="120"/>
      <c r="J456" s="97"/>
      <c r="K456" s="98"/>
      <c r="M456" s="3">
        <v>456</v>
      </c>
    </row>
    <row r="457" spans="2:13" x14ac:dyDescent="0.2">
      <c r="B457" s="80" t="s">
        <v>195</v>
      </c>
      <c r="C457" s="130" t="s">
        <v>203</v>
      </c>
      <c r="D457" s="130"/>
      <c r="E457" s="130"/>
      <c r="F457" s="131"/>
      <c r="G457" s="50">
        <v>55</v>
      </c>
      <c r="H457" s="111">
        <v>42</v>
      </c>
      <c r="I457" s="112"/>
      <c r="J457" s="91"/>
      <c r="K457" s="92"/>
      <c r="M457" s="1">
        <v>457</v>
      </c>
    </row>
    <row r="458" spans="2:13" x14ac:dyDescent="0.2">
      <c r="B458" s="81" t="s">
        <v>196</v>
      </c>
      <c r="C458" s="132" t="s">
        <v>204</v>
      </c>
      <c r="D458" s="132"/>
      <c r="E458" s="132"/>
      <c r="F458" s="133"/>
      <c r="G458" s="56">
        <v>55</v>
      </c>
      <c r="H458" s="102">
        <v>42</v>
      </c>
      <c r="I458" s="120"/>
      <c r="J458" s="97"/>
      <c r="K458" s="98"/>
      <c r="M458" s="3">
        <v>458</v>
      </c>
    </row>
    <row r="459" spans="2:13" x14ac:dyDescent="0.2">
      <c r="B459" s="80" t="s">
        <v>197</v>
      </c>
      <c r="C459" s="130" t="s">
        <v>205</v>
      </c>
      <c r="D459" s="130"/>
      <c r="E459" s="130"/>
      <c r="F459" s="131"/>
      <c r="G459" s="50">
        <v>60</v>
      </c>
      <c r="H459" s="111">
        <v>47</v>
      </c>
      <c r="I459" s="112"/>
      <c r="J459" s="91"/>
      <c r="K459" s="92"/>
      <c r="M459" s="3">
        <v>459</v>
      </c>
    </row>
    <row r="460" spans="2:13" ht="13.5" thickBot="1" x14ac:dyDescent="0.25">
      <c r="B460" s="81" t="s">
        <v>198</v>
      </c>
      <c r="C460" s="132" t="s">
        <v>206</v>
      </c>
      <c r="D460" s="132"/>
      <c r="E460" s="132"/>
      <c r="F460" s="133"/>
      <c r="G460" s="56">
        <v>60</v>
      </c>
      <c r="H460" s="102">
        <v>47</v>
      </c>
      <c r="I460" s="120"/>
      <c r="J460" s="134"/>
      <c r="K460" s="135"/>
      <c r="M460" s="1">
        <v>460</v>
      </c>
    </row>
    <row r="461" spans="2:13" x14ac:dyDescent="0.2">
      <c r="M461" s="3">
        <v>461</v>
      </c>
    </row>
    <row r="462" spans="2:13" x14ac:dyDescent="0.2">
      <c r="M462" s="3">
        <v>462</v>
      </c>
    </row>
    <row r="463" spans="2:13" x14ac:dyDescent="0.2">
      <c r="M463" s="1">
        <v>463</v>
      </c>
    </row>
    <row r="464" spans="2:13" x14ac:dyDescent="0.2">
      <c r="M464" s="3">
        <v>464</v>
      </c>
    </row>
    <row r="465" spans="2:13" x14ac:dyDescent="0.2">
      <c r="M465" s="3">
        <v>465</v>
      </c>
    </row>
    <row r="466" spans="2:13" x14ac:dyDescent="0.2">
      <c r="M466" s="1">
        <v>466</v>
      </c>
    </row>
    <row r="467" spans="2:13" x14ac:dyDescent="0.2">
      <c r="B467" s="99"/>
      <c r="C467" s="99"/>
      <c r="D467" s="99"/>
      <c r="E467" s="99"/>
      <c r="F467" s="99"/>
      <c r="G467" s="99"/>
      <c r="H467" s="99"/>
      <c r="I467" s="99"/>
      <c r="J467" s="99"/>
      <c r="K467" s="99"/>
      <c r="L467" s="23">
        <v>9</v>
      </c>
      <c r="M467" s="3">
        <v>467</v>
      </c>
    </row>
    <row r="468" spans="2:13" x14ac:dyDescent="0.2">
      <c r="C468" s="7"/>
      <c r="D468" s="7"/>
      <c r="E468" s="7"/>
      <c r="F468" s="7"/>
      <c r="G468" s="7"/>
      <c r="H468" s="7"/>
      <c r="I468" s="7"/>
      <c r="J468" s="7"/>
      <c r="M468" s="3">
        <v>468</v>
      </c>
    </row>
    <row r="469" spans="2:13" x14ac:dyDescent="0.2">
      <c r="B469" s="99"/>
      <c r="C469" s="99"/>
      <c r="D469" s="99"/>
      <c r="E469" s="99"/>
      <c r="F469" s="99"/>
      <c r="G469" s="99"/>
      <c r="H469" s="99"/>
      <c r="I469" s="99"/>
      <c r="J469" s="99"/>
      <c r="K469" s="99"/>
      <c r="L469" s="23"/>
      <c r="M469" s="1">
        <v>469</v>
      </c>
    </row>
    <row r="470" spans="2:13" ht="12.75" customHeight="1" x14ac:dyDescent="0.2">
      <c r="B470" s="172" t="s">
        <v>60</v>
      </c>
      <c r="C470" s="172"/>
      <c r="D470" s="172"/>
      <c r="E470" s="172"/>
      <c r="F470" s="172"/>
      <c r="G470" s="172"/>
      <c r="H470" s="172"/>
      <c r="I470" s="172"/>
      <c r="J470" s="172"/>
      <c r="K470" s="172"/>
      <c r="L470" s="172"/>
      <c r="M470" s="3">
        <v>470</v>
      </c>
    </row>
    <row r="471" spans="2:13" ht="12.75" customHeight="1" x14ac:dyDescent="0.2">
      <c r="B471" s="172"/>
      <c r="C471" s="172"/>
      <c r="D471" s="172"/>
      <c r="E471" s="172"/>
      <c r="F471" s="172"/>
      <c r="G471" s="172"/>
      <c r="H471" s="172"/>
      <c r="I471" s="172"/>
      <c r="J471" s="172"/>
      <c r="K471" s="172"/>
      <c r="L471" s="172"/>
      <c r="M471" s="3">
        <v>471</v>
      </c>
    </row>
    <row r="472" spans="2:13" ht="13.5" thickBot="1" x14ac:dyDescent="0.25">
      <c r="B472" s="75" t="s">
        <v>86</v>
      </c>
      <c r="C472" s="100" t="s">
        <v>0</v>
      </c>
      <c r="D472" s="125"/>
      <c r="E472" s="125"/>
      <c r="F472" s="101"/>
      <c r="G472" s="43" t="s">
        <v>24</v>
      </c>
      <c r="H472" s="100" t="s">
        <v>25</v>
      </c>
      <c r="I472" s="101"/>
      <c r="J472" s="126" t="s">
        <v>26</v>
      </c>
      <c r="K472" s="127"/>
      <c r="M472" s="1">
        <v>472</v>
      </c>
    </row>
    <row r="473" spans="2:13" x14ac:dyDescent="0.2">
      <c r="B473" s="80" t="s">
        <v>170</v>
      </c>
      <c r="C473" s="116" t="s">
        <v>182</v>
      </c>
      <c r="D473" s="116"/>
      <c r="E473" s="116"/>
      <c r="F473" s="117"/>
      <c r="G473" s="50">
        <v>1.5</v>
      </c>
      <c r="H473" s="111">
        <v>1.1499999999999999</v>
      </c>
      <c r="I473" s="112"/>
      <c r="J473" s="128"/>
      <c r="K473" s="129"/>
      <c r="M473" s="3">
        <v>473</v>
      </c>
    </row>
    <row r="474" spans="2:13" x14ac:dyDescent="0.2">
      <c r="B474" s="81" t="s">
        <v>169</v>
      </c>
      <c r="C474" s="118" t="s">
        <v>181</v>
      </c>
      <c r="D474" s="118"/>
      <c r="E474" s="118"/>
      <c r="F474" s="119"/>
      <c r="G474" s="56">
        <v>10</v>
      </c>
      <c r="H474" s="102">
        <v>7.5</v>
      </c>
      <c r="I474" s="120"/>
      <c r="J474" s="97"/>
      <c r="K474" s="98"/>
      <c r="M474" s="3">
        <v>474</v>
      </c>
    </row>
    <row r="475" spans="2:13" x14ac:dyDescent="0.2">
      <c r="B475" s="80" t="s">
        <v>171</v>
      </c>
      <c r="C475" s="116" t="s">
        <v>180</v>
      </c>
      <c r="D475" s="116"/>
      <c r="E475" s="116"/>
      <c r="F475" s="117"/>
      <c r="G475" s="50">
        <v>7.5</v>
      </c>
      <c r="H475" s="111">
        <v>4</v>
      </c>
      <c r="I475" s="112"/>
      <c r="J475" s="91"/>
      <c r="K475" s="92"/>
      <c r="M475" s="1">
        <v>475</v>
      </c>
    </row>
    <row r="476" spans="2:13" x14ac:dyDescent="0.2">
      <c r="B476" s="81" t="s">
        <v>172</v>
      </c>
      <c r="C476" s="118" t="s">
        <v>179</v>
      </c>
      <c r="D476" s="118"/>
      <c r="E476" s="118"/>
      <c r="F476" s="119"/>
      <c r="G476" s="56">
        <v>25</v>
      </c>
      <c r="H476" s="102">
        <v>18</v>
      </c>
      <c r="I476" s="120"/>
      <c r="J476" s="97"/>
      <c r="K476" s="98"/>
      <c r="M476" s="3">
        <v>476</v>
      </c>
    </row>
    <row r="477" spans="2:13" x14ac:dyDescent="0.2">
      <c r="B477" s="80" t="s">
        <v>173</v>
      </c>
      <c r="C477" s="116" t="s">
        <v>178</v>
      </c>
      <c r="D477" s="116"/>
      <c r="E477" s="116"/>
      <c r="F477" s="117"/>
      <c r="G477" s="50">
        <v>25</v>
      </c>
      <c r="H477" s="111">
        <v>18</v>
      </c>
      <c r="I477" s="112"/>
      <c r="J477" s="91"/>
      <c r="K477" s="92"/>
      <c r="M477" s="3">
        <v>477</v>
      </c>
    </row>
    <row r="478" spans="2:13" x14ac:dyDescent="0.2">
      <c r="B478" s="81" t="s">
        <v>174</v>
      </c>
      <c r="C478" s="118" t="s">
        <v>177</v>
      </c>
      <c r="D478" s="118"/>
      <c r="E478" s="118"/>
      <c r="F478" s="119"/>
      <c r="G478" s="56">
        <v>1.5</v>
      </c>
      <c r="H478" s="102">
        <v>0.95</v>
      </c>
      <c r="I478" s="120"/>
      <c r="J478" s="97"/>
      <c r="K478" s="98"/>
      <c r="M478" s="1">
        <v>478</v>
      </c>
    </row>
    <row r="479" spans="2:13" ht="13.5" thickBot="1" x14ac:dyDescent="0.25">
      <c r="B479" s="80" t="s">
        <v>175</v>
      </c>
      <c r="C479" s="116" t="s">
        <v>176</v>
      </c>
      <c r="D479" s="116"/>
      <c r="E479" s="116"/>
      <c r="F479" s="117"/>
      <c r="G479" s="50">
        <v>1.25</v>
      </c>
      <c r="H479" s="111">
        <v>0.7</v>
      </c>
      <c r="I479" s="112"/>
      <c r="J479" s="123"/>
      <c r="K479" s="124"/>
      <c r="M479" s="3">
        <v>479</v>
      </c>
    </row>
    <row r="480" spans="2:13" x14ac:dyDescent="0.2">
      <c r="C480" s="82"/>
      <c r="D480" s="82"/>
      <c r="E480" s="82"/>
      <c r="F480" s="82"/>
      <c r="G480" s="83"/>
      <c r="H480" s="84"/>
      <c r="I480" s="84"/>
      <c r="J480" s="85"/>
      <c r="K480" s="85"/>
      <c r="M480" s="3">
        <v>480</v>
      </c>
    </row>
    <row r="481" spans="3:13" x14ac:dyDescent="0.2">
      <c r="C481" s="82"/>
      <c r="D481" s="82"/>
      <c r="E481" s="82"/>
      <c r="F481" s="82"/>
      <c r="G481" s="83"/>
      <c r="H481" s="84"/>
      <c r="I481" s="84"/>
      <c r="J481" s="85"/>
      <c r="K481" s="85"/>
      <c r="M481" s="1">
        <v>481</v>
      </c>
    </row>
    <row r="482" spans="3:13" x14ac:dyDescent="0.2">
      <c r="C482" s="82"/>
      <c r="D482" s="82"/>
      <c r="E482" s="82"/>
      <c r="F482" s="82"/>
      <c r="G482" s="83"/>
      <c r="H482" s="84"/>
      <c r="I482" s="84"/>
      <c r="J482" s="85"/>
      <c r="K482" s="85"/>
      <c r="M482" s="3">
        <v>482</v>
      </c>
    </row>
    <row r="483" spans="3:13" x14ac:dyDescent="0.2">
      <c r="M483" s="3">
        <v>483</v>
      </c>
    </row>
    <row r="484" spans="3:13" ht="12.75" customHeight="1" x14ac:dyDescent="0.2">
      <c r="C484" s="106" t="s">
        <v>62</v>
      </c>
      <c r="D484" s="106"/>
      <c r="E484" s="106"/>
      <c r="F484" s="107"/>
      <c r="G484" s="43" t="s">
        <v>30</v>
      </c>
      <c r="H484" s="100" t="s">
        <v>31</v>
      </c>
      <c r="I484" s="101"/>
      <c r="J484" s="100" t="s">
        <v>61</v>
      </c>
      <c r="K484" s="101"/>
      <c r="M484" s="1">
        <v>484</v>
      </c>
    </row>
    <row r="485" spans="3:13" x14ac:dyDescent="0.2">
      <c r="C485" s="106"/>
      <c r="D485" s="106"/>
      <c r="E485" s="106"/>
      <c r="F485" s="107"/>
      <c r="G485" s="56" cm="1">
        <f t="array" ref="G485">SUM(G473:G479*J473:K479,G453:G460*J453:K460,G442:G449*J442:K449,G419:G438*J419:K438,G384:G392*J384:K392,G378:G381*J378:K381,G366:G375*J366:K375,G346:G354*J346:K354,G340:G342*J340:K342,G327:G336*J327:K336,G312:G323*J312:K323,G291:G295*J291:K295,G283:G287*J283:K287,G276:G279*J276:K279,G267:G272*J267:K272,G258:G263*J258:K263,G237:G244*J237:K244,G225:G233*J225:K233,G218:G221*J218:K221,G204:G214*J204:K214,G177:G188*J177:K188,G170:G173*J170:K173,G165:G166*J165:K166,G150:G161*J150:J161,G95:G142*J95:J142,G40:G87*J40:J87)</f>
        <v>0</v>
      </c>
      <c r="H485" s="102" cm="1">
        <f t="array" ref="H485">SUM(H473:I479*J473:K479,H453:I460*J453:K460,H442:I449*J442:K449,H419:I438*J419:K438,H384:I392*J384:K392,H378:I381*J378:K381,H366:I375*J366:K375,H346:I354*J346:K354,H340:I342*J340:K342,H327:I336*J327:K336,H312:I323*J312:K323,H291:I295*J291:K295,H283:I287*J283:K287,H276:I279*J276:K279,H267:I272*J267:K272,H258:I263*J258:K263,H237:I244*J237:K244,H225:I233*J225:K233,H218:I221*J218:K221,H204:I214*J204:K214,H177:I188*J177:K188,H170:I173*J170:K173,H165:I166*J165:K166,H150:I161*J150:J161,H95:I142*J95:J142,H40:I87*J40:J87)</f>
        <v>0</v>
      </c>
      <c r="I485" s="103"/>
      <c r="J485" s="104">
        <f>SUM(J473:K479,J453:K460,J442:K449,J419:K438,J384:K392,J378:K381,J366:K375,J346:K354,J340:K342,J327:K336,J312:K323,J291:K295,J283:K287,J276:K279,J267:K272,J258:K263,J237:K244,J225:K233,J218:K221,J204:K214,J177:K188,J170:K173,J165:K166,J150:J161,J95:J142,J40:J87)</f>
        <v>0</v>
      </c>
      <c r="K485" s="105"/>
      <c r="M485" s="3">
        <v>485</v>
      </c>
    </row>
    <row r="486" spans="3:13" ht="12.75" customHeight="1" x14ac:dyDescent="0.2">
      <c r="D486" s="113" t="s">
        <v>63</v>
      </c>
      <c r="E486" s="113"/>
      <c r="F486" s="113"/>
      <c r="G486" s="113"/>
      <c r="H486" s="113"/>
      <c r="I486" s="113"/>
      <c r="J486" s="113"/>
      <c r="M486" s="3">
        <v>486</v>
      </c>
    </row>
    <row r="487" spans="3:13" x14ac:dyDescent="0.2">
      <c r="D487" s="113"/>
      <c r="E487" s="113"/>
      <c r="F487" s="113"/>
      <c r="G487" s="113"/>
      <c r="H487" s="113"/>
      <c r="I487" s="113"/>
      <c r="J487" s="113"/>
      <c r="M487" s="1">
        <v>487</v>
      </c>
    </row>
    <row r="488" spans="3:13" x14ac:dyDescent="0.2">
      <c r="M488" s="3">
        <v>488</v>
      </c>
    </row>
    <row r="489" spans="3:13" x14ac:dyDescent="0.2">
      <c r="D489" s="108" t="s">
        <v>37</v>
      </c>
      <c r="E489" s="108"/>
      <c r="F489" s="108"/>
      <c r="G489" s="108"/>
      <c r="H489" s="108"/>
      <c r="I489" s="108"/>
      <c r="J489" s="108"/>
      <c r="M489" s="3">
        <v>489</v>
      </c>
    </row>
    <row r="522" spans="2:12" x14ac:dyDescent="0.2">
      <c r="B522" s="99"/>
      <c r="C522" s="99"/>
      <c r="D522" s="99"/>
      <c r="E522" s="99"/>
      <c r="F522" s="99"/>
      <c r="G522" s="99"/>
      <c r="H522" s="99"/>
      <c r="I522" s="99"/>
      <c r="J522" s="99"/>
      <c r="K522" s="99"/>
      <c r="L522" s="1">
        <v>10</v>
      </c>
    </row>
  </sheetData>
  <sheetProtection selectLockedCells="1"/>
  <dataConsolidate/>
  <mergeCells count="970">
    <mergeCell ref="J105:K105"/>
    <mergeCell ref="J104:K104"/>
    <mergeCell ref="J103:K103"/>
    <mergeCell ref="J102:K102"/>
    <mergeCell ref="J101:K101"/>
    <mergeCell ref="J100:K100"/>
    <mergeCell ref="J99:K99"/>
    <mergeCell ref="J98:K98"/>
    <mergeCell ref="J97:K97"/>
    <mergeCell ref="J114:K114"/>
    <mergeCell ref="J113:K113"/>
    <mergeCell ref="J112:K112"/>
    <mergeCell ref="J111:K111"/>
    <mergeCell ref="J110:K110"/>
    <mergeCell ref="J109:K109"/>
    <mergeCell ref="J108:K108"/>
    <mergeCell ref="J107:K107"/>
    <mergeCell ref="J106:K106"/>
    <mergeCell ref="J123:K123"/>
    <mergeCell ref="J122:K122"/>
    <mergeCell ref="J121:K121"/>
    <mergeCell ref="J120:K120"/>
    <mergeCell ref="J119:K119"/>
    <mergeCell ref="J118:K118"/>
    <mergeCell ref="J117:K117"/>
    <mergeCell ref="J116:K116"/>
    <mergeCell ref="J115:K115"/>
    <mergeCell ref="J132:K132"/>
    <mergeCell ref="J131:K131"/>
    <mergeCell ref="J130:K130"/>
    <mergeCell ref="J129:K129"/>
    <mergeCell ref="J128:K128"/>
    <mergeCell ref="J127:K127"/>
    <mergeCell ref="J126:K126"/>
    <mergeCell ref="J125:K125"/>
    <mergeCell ref="J124:K124"/>
    <mergeCell ref="J141:K141"/>
    <mergeCell ref="J140:K140"/>
    <mergeCell ref="J139:K139"/>
    <mergeCell ref="J138:K138"/>
    <mergeCell ref="J137:K137"/>
    <mergeCell ref="J136:K136"/>
    <mergeCell ref="J135:K135"/>
    <mergeCell ref="J134:K134"/>
    <mergeCell ref="J133:K133"/>
    <mergeCell ref="J84:K84"/>
    <mergeCell ref="J85:K85"/>
    <mergeCell ref="J86:K86"/>
    <mergeCell ref="J87:K87"/>
    <mergeCell ref="B470:L471"/>
    <mergeCell ref="B450:L451"/>
    <mergeCell ref="B439:L440"/>
    <mergeCell ref="B416:L417"/>
    <mergeCell ref="B363:K364"/>
    <mergeCell ref="B343:K344"/>
    <mergeCell ref="B337:K338"/>
    <mergeCell ref="B324:K325"/>
    <mergeCell ref="B309:K310"/>
    <mergeCell ref="B288:K289"/>
    <mergeCell ref="B280:K281"/>
    <mergeCell ref="B273:K274"/>
    <mergeCell ref="B264:K265"/>
    <mergeCell ref="B255:K256"/>
    <mergeCell ref="B234:K235"/>
    <mergeCell ref="B222:K223"/>
    <mergeCell ref="B215:K216"/>
    <mergeCell ref="B201:K202"/>
    <mergeCell ref="C146:K146"/>
    <mergeCell ref="C158:F158"/>
    <mergeCell ref="J48:K48"/>
    <mergeCell ref="J49:K49"/>
    <mergeCell ref="J50:K50"/>
    <mergeCell ref="J51:K51"/>
    <mergeCell ref="B37:K38"/>
    <mergeCell ref="B174:K175"/>
    <mergeCell ref="B167:K168"/>
    <mergeCell ref="B162:K163"/>
    <mergeCell ref="B147:K148"/>
    <mergeCell ref="B92:K93"/>
    <mergeCell ref="J52:K52"/>
    <mergeCell ref="J53:K53"/>
    <mergeCell ref="J54:K54"/>
    <mergeCell ref="J55:K55"/>
    <mergeCell ref="J56:K56"/>
    <mergeCell ref="J57:K57"/>
    <mergeCell ref="J58:K58"/>
    <mergeCell ref="J59:K59"/>
    <mergeCell ref="J60:K60"/>
    <mergeCell ref="J61:K61"/>
    <mergeCell ref="J62:K62"/>
    <mergeCell ref="J63:K63"/>
    <mergeCell ref="J64:K64"/>
    <mergeCell ref="J65:K65"/>
    <mergeCell ref="J39:K39"/>
    <mergeCell ref="J40:K40"/>
    <mergeCell ref="J41:K41"/>
    <mergeCell ref="J42:K42"/>
    <mergeCell ref="J43:K43"/>
    <mergeCell ref="J44:K44"/>
    <mergeCell ref="J45:K45"/>
    <mergeCell ref="J46:K46"/>
    <mergeCell ref="J47:K47"/>
    <mergeCell ref="D4:J4"/>
    <mergeCell ref="D6:J6"/>
    <mergeCell ref="D10:F10"/>
    <mergeCell ref="D8:F8"/>
    <mergeCell ref="C2:L2"/>
    <mergeCell ref="H29:J30"/>
    <mergeCell ref="H26:J28"/>
    <mergeCell ref="C27:D27"/>
    <mergeCell ref="C29:D29"/>
    <mergeCell ref="C28:D28"/>
    <mergeCell ref="C32:K32"/>
    <mergeCell ref="C33:K33"/>
    <mergeCell ref="C34:K34"/>
    <mergeCell ref="H95:I95"/>
    <mergeCell ref="H96:I96"/>
    <mergeCell ref="C21:D21"/>
    <mergeCell ref="D19:F19"/>
    <mergeCell ref="D13:J13"/>
    <mergeCell ref="D15:J15"/>
    <mergeCell ref="D17:J17"/>
    <mergeCell ref="C57:F57"/>
    <mergeCell ref="H57:I57"/>
    <mergeCell ref="C58:F58"/>
    <mergeCell ref="H58:I58"/>
    <mergeCell ref="C59:F59"/>
    <mergeCell ref="H59:I59"/>
    <mergeCell ref="C60:F60"/>
    <mergeCell ref="H60:I60"/>
    <mergeCell ref="C61:F61"/>
    <mergeCell ref="H61:I61"/>
    <mergeCell ref="C62:F62"/>
    <mergeCell ref="H62:I62"/>
    <mergeCell ref="C63:F63"/>
    <mergeCell ref="H63:I63"/>
    <mergeCell ref="H43:I43"/>
    <mergeCell ref="C51:F51"/>
    <mergeCell ref="H51:I51"/>
    <mergeCell ref="C52:F52"/>
    <mergeCell ref="H52:I52"/>
    <mergeCell ref="C53:F53"/>
    <mergeCell ref="H53:I53"/>
    <mergeCell ref="C54:F54"/>
    <mergeCell ref="H54:I54"/>
    <mergeCell ref="C55:F55"/>
    <mergeCell ref="H55:I55"/>
    <mergeCell ref="C56:F56"/>
    <mergeCell ref="H56:I56"/>
    <mergeCell ref="C150:F150"/>
    <mergeCell ref="H150:I150"/>
    <mergeCell ref="C151:F151"/>
    <mergeCell ref="H151:I151"/>
    <mergeCell ref="J149:K149"/>
    <mergeCell ref="J150:K150"/>
    <mergeCell ref="J151:K151"/>
    <mergeCell ref="J66:K66"/>
    <mergeCell ref="J67:K67"/>
    <mergeCell ref="J68:K68"/>
    <mergeCell ref="J69:K69"/>
    <mergeCell ref="J70:K70"/>
    <mergeCell ref="J71:K71"/>
    <mergeCell ref="J72:K72"/>
    <mergeCell ref="J73:K73"/>
    <mergeCell ref="J74:K74"/>
    <mergeCell ref="J75:K75"/>
    <mergeCell ref="J76:K76"/>
    <mergeCell ref="C64:F64"/>
    <mergeCell ref="H64:I64"/>
    <mergeCell ref="C36:K36"/>
    <mergeCell ref="C47:F47"/>
    <mergeCell ref="C48:F48"/>
    <mergeCell ref="H48:I48"/>
    <mergeCell ref="C49:F49"/>
    <mergeCell ref="H49:I49"/>
    <mergeCell ref="C50:F50"/>
    <mergeCell ref="H50:I50"/>
    <mergeCell ref="C39:F39"/>
    <mergeCell ref="H39:I39"/>
    <mergeCell ref="C40:F40"/>
    <mergeCell ref="H40:I40"/>
    <mergeCell ref="C41:F41"/>
    <mergeCell ref="H41:I41"/>
    <mergeCell ref="H42:I42"/>
    <mergeCell ref="C42:F42"/>
    <mergeCell ref="C43:F43"/>
    <mergeCell ref="H44:I44"/>
    <mergeCell ref="C44:F44"/>
    <mergeCell ref="H45:I45"/>
    <mergeCell ref="C45:F45"/>
    <mergeCell ref="H46:I46"/>
    <mergeCell ref="C46:F46"/>
    <mergeCell ref="H47:I47"/>
    <mergeCell ref="C65:F65"/>
    <mergeCell ref="H65:I65"/>
    <mergeCell ref="C66:F66"/>
    <mergeCell ref="H66:I66"/>
    <mergeCell ref="C67:F67"/>
    <mergeCell ref="H67:I67"/>
    <mergeCell ref="C68:F68"/>
    <mergeCell ref="H68:I68"/>
    <mergeCell ref="C69:F69"/>
    <mergeCell ref="H69:I69"/>
    <mergeCell ref="C70:F70"/>
    <mergeCell ref="H70:I70"/>
    <mergeCell ref="C71:F71"/>
    <mergeCell ref="H71:I71"/>
    <mergeCell ref="C72:F72"/>
    <mergeCell ref="H72:I72"/>
    <mergeCell ref="C73:F73"/>
    <mergeCell ref="H73:I73"/>
    <mergeCell ref="C79:F79"/>
    <mergeCell ref="H79:I79"/>
    <mergeCell ref="C80:F80"/>
    <mergeCell ref="H80:I80"/>
    <mergeCell ref="C81:F81"/>
    <mergeCell ref="H81:I81"/>
    <mergeCell ref="C89:K89"/>
    <mergeCell ref="C74:F74"/>
    <mergeCell ref="H74:I74"/>
    <mergeCell ref="C75:F75"/>
    <mergeCell ref="H75:I75"/>
    <mergeCell ref="C76:F76"/>
    <mergeCell ref="H76:I76"/>
    <mergeCell ref="C77:F77"/>
    <mergeCell ref="H77:I77"/>
    <mergeCell ref="C78:F78"/>
    <mergeCell ref="H78:I78"/>
    <mergeCell ref="J77:K77"/>
    <mergeCell ref="J78:K78"/>
    <mergeCell ref="J79:K79"/>
    <mergeCell ref="J80:K80"/>
    <mergeCell ref="J81:K81"/>
    <mergeCell ref="J82:K82"/>
    <mergeCell ref="J83:K83"/>
    <mergeCell ref="C87:F87"/>
    <mergeCell ref="H87:I87"/>
    <mergeCell ref="C154:F154"/>
    <mergeCell ref="H154:I154"/>
    <mergeCell ref="C155:F155"/>
    <mergeCell ref="H155:I155"/>
    <mergeCell ref="C156:F156"/>
    <mergeCell ref="C149:F149"/>
    <mergeCell ref="H149:I149"/>
    <mergeCell ref="C152:F152"/>
    <mergeCell ref="H152:I152"/>
    <mergeCell ref="C153:F153"/>
    <mergeCell ref="H153:I153"/>
    <mergeCell ref="J152:K152"/>
    <mergeCell ref="J153:K153"/>
    <mergeCell ref="J154:K154"/>
    <mergeCell ref="J155:K155"/>
    <mergeCell ref="J156:K156"/>
    <mergeCell ref="J157:K157"/>
    <mergeCell ref="J158:K158"/>
    <mergeCell ref="J142:K142"/>
    <mergeCell ref="C82:F82"/>
    <mergeCell ref="H82:I82"/>
    <mergeCell ref="C83:F83"/>
    <mergeCell ref="H83:I83"/>
    <mergeCell ref="C84:F84"/>
    <mergeCell ref="H84:I84"/>
    <mergeCell ref="C85:F85"/>
    <mergeCell ref="H85:I85"/>
    <mergeCell ref="C86:F86"/>
    <mergeCell ref="H86:I86"/>
    <mergeCell ref="C109:F109"/>
    <mergeCell ref="H109:I109"/>
    <mergeCell ref="C110:F110"/>
    <mergeCell ref="H110:I110"/>
    <mergeCell ref="C111:F111"/>
    <mergeCell ref="H111:I111"/>
    <mergeCell ref="C112:F112"/>
    <mergeCell ref="H112:I112"/>
    <mergeCell ref="C113:F113"/>
    <mergeCell ref="H113:I113"/>
    <mergeCell ref="C119:F119"/>
    <mergeCell ref="H119:I119"/>
    <mergeCell ref="C120:F120"/>
    <mergeCell ref="H120:I120"/>
    <mergeCell ref="C164:F164"/>
    <mergeCell ref="H164:I164"/>
    <mergeCell ref="C114:F114"/>
    <mergeCell ref="H114:I114"/>
    <mergeCell ref="C115:F115"/>
    <mergeCell ref="H115:I115"/>
    <mergeCell ref="C116:F116"/>
    <mergeCell ref="H116:I116"/>
    <mergeCell ref="C117:F117"/>
    <mergeCell ref="H117:I117"/>
    <mergeCell ref="C118:F118"/>
    <mergeCell ref="H118:I118"/>
    <mergeCell ref="C126:F126"/>
    <mergeCell ref="H126:I126"/>
    <mergeCell ref="C127:F127"/>
    <mergeCell ref="H127:I127"/>
    <mergeCell ref="C165:F165"/>
    <mergeCell ref="H165:I165"/>
    <mergeCell ref="C166:F166"/>
    <mergeCell ref="H166:I166"/>
    <mergeCell ref="C121:F121"/>
    <mergeCell ref="H121:I121"/>
    <mergeCell ref="C122:F122"/>
    <mergeCell ref="H122:I122"/>
    <mergeCell ref="H158:I158"/>
    <mergeCell ref="C159:F159"/>
    <mergeCell ref="H159:I159"/>
    <mergeCell ref="C160:F160"/>
    <mergeCell ref="H160:I160"/>
    <mergeCell ref="C161:F161"/>
    <mergeCell ref="H161:I161"/>
    <mergeCell ref="H156:I156"/>
    <mergeCell ref="C157:F157"/>
    <mergeCell ref="H157:I157"/>
    <mergeCell ref="C123:F123"/>
    <mergeCell ref="H123:I123"/>
    <mergeCell ref="C124:F124"/>
    <mergeCell ref="H124:I124"/>
    <mergeCell ref="C125:F125"/>
    <mergeCell ref="H125:I125"/>
    <mergeCell ref="J177:K177"/>
    <mergeCell ref="J178:K178"/>
    <mergeCell ref="J179:K179"/>
    <mergeCell ref="J180:K180"/>
    <mergeCell ref="J181:K181"/>
    <mergeCell ref="H183:I183"/>
    <mergeCell ref="H184:I184"/>
    <mergeCell ref="C206:F206"/>
    <mergeCell ref="H206:I206"/>
    <mergeCell ref="C177:F177"/>
    <mergeCell ref="H177:I177"/>
    <mergeCell ref="C178:F178"/>
    <mergeCell ref="H178:I178"/>
    <mergeCell ref="C179:F179"/>
    <mergeCell ref="H179:I179"/>
    <mergeCell ref="C180:F180"/>
    <mergeCell ref="H180:I180"/>
    <mergeCell ref="C181:F181"/>
    <mergeCell ref="H181:I181"/>
    <mergeCell ref="H182:I182"/>
    <mergeCell ref="J203:K203"/>
    <mergeCell ref="H203:I203"/>
    <mergeCell ref="C203:F203"/>
    <mergeCell ref="C198:K198"/>
    <mergeCell ref="C91:K91"/>
    <mergeCell ref="C94:F94"/>
    <mergeCell ref="H94:I94"/>
    <mergeCell ref="C95:F95"/>
    <mergeCell ref="C96:F96"/>
    <mergeCell ref="C97:F97"/>
    <mergeCell ref="H97:I97"/>
    <mergeCell ref="C98:F98"/>
    <mergeCell ref="H98:I98"/>
    <mergeCell ref="J96:K96"/>
    <mergeCell ref="J95:K95"/>
    <mergeCell ref="J94:K94"/>
    <mergeCell ref="C99:F99"/>
    <mergeCell ref="H99:I99"/>
    <mergeCell ref="C100:F100"/>
    <mergeCell ref="H100:I100"/>
    <mergeCell ref="C101:F101"/>
    <mergeCell ref="H101:I101"/>
    <mergeCell ref="C102:F102"/>
    <mergeCell ref="H102:I102"/>
    <mergeCell ref="C103:F103"/>
    <mergeCell ref="H103:I103"/>
    <mergeCell ref="C104:F104"/>
    <mergeCell ref="H104:I104"/>
    <mergeCell ref="C105:F105"/>
    <mergeCell ref="H105:I105"/>
    <mergeCell ref="C106:F106"/>
    <mergeCell ref="H106:I106"/>
    <mergeCell ref="C107:F107"/>
    <mergeCell ref="H107:I107"/>
    <mergeCell ref="C108:F108"/>
    <mergeCell ref="H108:I108"/>
    <mergeCell ref="C128:F128"/>
    <mergeCell ref="H128:I128"/>
    <mergeCell ref="C129:F129"/>
    <mergeCell ref="H129:I129"/>
    <mergeCell ref="C130:F130"/>
    <mergeCell ref="H130:I130"/>
    <mergeCell ref="C131:F131"/>
    <mergeCell ref="H131:I131"/>
    <mergeCell ref="C132:F132"/>
    <mergeCell ref="H132:I132"/>
    <mergeCell ref="J176:K176"/>
    <mergeCell ref="C133:F133"/>
    <mergeCell ref="H133:I133"/>
    <mergeCell ref="C134:F134"/>
    <mergeCell ref="H134:I134"/>
    <mergeCell ref="C135:F135"/>
    <mergeCell ref="H135:I135"/>
    <mergeCell ref="C136:F136"/>
    <mergeCell ref="H136:I136"/>
    <mergeCell ref="C137:F137"/>
    <mergeCell ref="H137:I137"/>
    <mergeCell ref="C176:F176"/>
    <mergeCell ref="H176:I176"/>
    <mergeCell ref="C172:F172"/>
    <mergeCell ref="H172:I172"/>
    <mergeCell ref="C173:F173"/>
    <mergeCell ref="H173:I173"/>
    <mergeCell ref="C169:F169"/>
    <mergeCell ref="H169:I169"/>
    <mergeCell ref="C170:F170"/>
    <mergeCell ref="H170:I170"/>
    <mergeCell ref="C171:F171"/>
    <mergeCell ref="H171:I171"/>
    <mergeCell ref="C144:K144"/>
    <mergeCell ref="C209:F209"/>
    <mergeCell ref="H209:I209"/>
    <mergeCell ref="C210:F210"/>
    <mergeCell ref="H210:I210"/>
    <mergeCell ref="J172:K172"/>
    <mergeCell ref="J173:K173"/>
    <mergeCell ref="C138:F138"/>
    <mergeCell ref="H138:I138"/>
    <mergeCell ref="C139:F139"/>
    <mergeCell ref="H139:I139"/>
    <mergeCell ref="C140:F140"/>
    <mergeCell ref="H140:I140"/>
    <mergeCell ref="C141:F141"/>
    <mergeCell ref="H141:I141"/>
    <mergeCell ref="C142:F142"/>
    <mergeCell ref="H142:I142"/>
    <mergeCell ref="J165:K165"/>
    <mergeCell ref="J169:K169"/>
    <mergeCell ref="J170:K170"/>
    <mergeCell ref="J166:K166"/>
    <mergeCell ref="J171:K171"/>
    <mergeCell ref="J159:K159"/>
    <mergeCell ref="J160:K160"/>
    <mergeCell ref="J161:K161"/>
    <mergeCell ref="J218:K218"/>
    <mergeCell ref="C219:F219"/>
    <mergeCell ref="H219:I219"/>
    <mergeCell ref="J219:K219"/>
    <mergeCell ref="C200:K200"/>
    <mergeCell ref="H185:I185"/>
    <mergeCell ref="H186:I186"/>
    <mergeCell ref="H187:I187"/>
    <mergeCell ref="H188:I188"/>
    <mergeCell ref="J210:K210"/>
    <mergeCell ref="J209:K209"/>
    <mergeCell ref="J208:K208"/>
    <mergeCell ref="J207:K207"/>
    <mergeCell ref="J206:K206"/>
    <mergeCell ref="J205:K205"/>
    <mergeCell ref="H205:I205"/>
    <mergeCell ref="C205:F205"/>
    <mergeCell ref="J204:K204"/>
    <mergeCell ref="H204:I204"/>
    <mergeCell ref="C204:F204"/>
    <mergeCell ref="C207:F207"/>
    <mergeCell ref="H207:I207"/>
    <mergeCell ref="C208:F208"/>
    <mergeCell ref="H208:I208"/>
    <mergeCell ref="J212:K212"/>
    <mergeCell ref="C212:F212"/>
    <mergeCell ref="H212:I212"/>
    <mergeCell ref="C213:F213"/>
    <mergeCell ref="H213:I213"/>
    <mergeCell ref="C227:F227"/>
    <mergeCell ref="H227:I227"/>
    <mergeCell ref="J227:K227"/>
    <mergeCell ref="C225:F225"/>
    <mergeCell ref="H225:I225"/>
    <mergeCell ref="J225:K225"/>
    <mergeCell ref="J214:K214"/>
    <mergeCell ref="C220:F220"/>
    <mergeCell ref="H220:I220"/>
    <mergeCell ref="J220:K220"/>
    <mergeCell ref="C221:F221"/>
    <mergeCell ref="H221:I221"/>
    <mergeCell ref="J221:K221"/>
    <mergeCell ref="J213:K213"/>
    <mergeCell ref="C217:F217"/>
    <mergeCell ref="H217:I217"/>
    <mergeCell ref="J217:K217"/>
    <mergeCell ref="C218:F218"/>
    <mergeCell ref="H218:I218"/>
    <mergeCell ref="C228:F228"/>
    <mergeCell ref="H228:I228"/>
    <mergeCell ref="J228:K228"/>
    <mergeCell ref="C224:F224"/>
    <mergeCell ref="H224:I224"/>
    <mergeCell ref="J224:K224"/>
    <mergeCell ref="C226:F226"/>
    <mergeCell ref="H226:I226"/>
    <mergeCell ref="J226:K226"/>
    <mergeCell ref="C229:F229"/>
    <mergeCell ref="H229:I229"/>
    <mergeCell ref="J229:K229"/>
    <mergeCell ref="C230:F230"/>
    <mergeCell ref="H230:I230"/>
    <mergeCell ref="J230:K230"/>
    <mergeCell ref="C231:F231"/>
    <mergeCell ref="H231:I231"/>
    <mergeCell ref="J231:K231"/>
    <mergeCell ref="C237:F237"/>
    <mergeCell ref="H237:I237"/>
    <mergeCell ref="J237:K237"/>
    <mergeCell ref="C238:F238"/>
    <mergeCell ref="H238:I238"/>
    <mergeCell ref="J238:K238"/>
    <mergeCell ref="C232:F232"/>
    <mergeCell ref="H232:I232"/>
    <mergeCell ref="J232:K232"/>
    <mergeCell ref="C233:F233"/>
    <mergeCell ref="H233:I233"/>
    <mergeCell ref="J233:K233"/>
    <mergeCell ref="C236:F236"/>
    <mergeCell ref="H236:I236"/>
    <mergeCell ref="J236:K236"/>
    <mergeCell ref="C239:F239"/>
    <mergeCell ref="H239:I239"/>
    <mergeCell ref="J239:K239"/>
    <mergeCell ref="C240:F240"/>
    <mergeCell ref="H240:I240"/>
    <mergeCell ref="J240:K240"/>
    <mergeCell ref="C241:F241"/>
    <mergeCell ref="H241:I241"/>
    <mergeCell ref="J241:K241"/>
    <mergeCell ref="C257:F257"/>
    <mergeCell ref="H257:I257"/>
    <mergeCell ref="J257:K257"/>
    <mergeCell ref="C258:F258"/>
    <mergeCell ref="H258:I258"/>
    <mergeCell ref="J258:K258"/>
    <mergeCell ref="C242:F242"/>
    <mergeCell ref="H242:I242"/>
    <mergeCell ref="J242:K242"/>
    <mergeCell ref="C243:F243"/>
    <mergeCell ref="H243:I243"/>
    <mergeCell ref="J243:K243"/>
    <mergeCell ref="C244:F244"/>
    <mergeCell ref="H244:I244"/>
    <mergeCell ref="J244:K244"/>
    <mergeCell ref="C262:F262"/>
    <mergeCell ref="H262:I262"/>
    <mergeCell ref="J262:K262"/>
    <mergeCell ref="C259:F259"/>
    <mergeCell ref="H259:I259"/>
    <mergeCell ref="J259:K259"/>
    <mergeCell ref="C260:F260"/>
    <mergeCell ref="H260:I260"/>
    <mergeCell ref="J260:K260"/>
    <mergeCell ref="C261:F261"/>
    <mergeCell ref="H261:I261"/>
    <mergeCell ref="J261:K261"/>
    <mergeCell ref="C263:F263"/>
    <mergeCell ref="H263:I263"/>
    <mergeCell ref="J263:K263"/>
    <mergeCell ref="C266:F266"/>
    <mergeCell ref="H266:I266"/>
    <mergeCell ref="J266:K266"/>
    <mergeCell ref="C267:F267"/>
    <mergeCell ref="H267:I267"/>
    <mergeCell ref="J267:K267"/>
    <mergeCell ref="C268:F268"/>
    <mergeCell ref="H268:I268"/>
    <mergeCell ref="J268:K268"/>
    <mergeCell ref="C269:F269"/>
    <mergeCell ref="H269:I269"/>
    <mergeCell ref="J269:K269"/>
    <mergeCell ref="C270:F270"/>
    <mergeCell ref="H270:I270"/>
    <mergeCell ref="J270:K270"/>
    <mergeCell ref="C271:F271"/>
    <mergeCell ref="H271:I271"/>
    <mergeCell ref="J271:K271"/>
    <mergeCell ref="C272:F272"/>
    <mergeCell ref="H272:I272"/>
    <mergeCell ref="J272:K272"/>
    <mergeCell ref="C275:F275"/>
    <mergeCell ref="H275:I275"/>
    <mergeCell ref="J275:K275"/>
    <mergeCell ref="C279:F279"/>
    <mergeCell ref="H279:I279"/>
    <mergeCell ref="J279:K279"/>
    <mergeCell ref="C276:F276"/>
    <mergeCell ref="H276:I276"/>
    <mergeCell ref="J276:K276"/>
    <mergeCell ref="C277:F277"/>
    <mergeCell ref="H277:I277"/>
    <mergeCell ref="J277:K277"/>
    <mergeCell ref="C278:F278"/>
    <mergeCell ref="H278:I278"/>
    <mergeCell ref="J278:K278"/>
    <mergeCell ref="C282:F282"/>
    <mergeCell ref="H282:I282"/>
    <mergeCell ref="J282:K282"/>
    <mergeCell ref="C283:F283"/>
    <mergeCell ref="H283:I283"/>
    <mergeCell ref="J283:K283"/>
    <mergeCell ref="C284:F284"/>
    <mergeCell ref="H284:I284"/>
    <mergeCell ref="J284:K284"/>
    <mergeCell ref="C290:F290"/>
    <mergeCell ref="H290:I290"/>
    <mergeCell ref="J290:K290"/>
    <mergeCell ref="C291:F291"/>
    <mergeCell ref="H291:I291"/>
    <mergeCell ref="J291:K291"/>
    <mergeCell ref="C285:F285"/>
    <mergeCell ref="H285:I285"/>
    <mergeCell ref="J285:K285"/>
    <mergeCell ref="C286:F286"/>
    <mergeCell ref="H286:I286"/>
    <mergeCell ref="J286:K286"/>
    <mergeCell ref="C287:F287"/>
    <mergeCell ref="H287:I287"/>
    <mergeCell ref="J287:K287"/>
    <mergeCell ref="C292:F292"/>
    <mergeCell ref="H292:I292"/>
    <mergeCell ref="J292:K292"/>
    <mergeCell ref="C293:F293"/>
    <mergeCell ref="H293:I293"/>
    <mergeCell ref="J293:K293"/>
    <mergeCell ref="C294:F294"/>
    <mergeCell ref="H294:I294"/>
    <mergeCell ref="J294:K294"/>
    <mergeCell ref="C295:F295"/>
    <mergeCell ref="H295:I295"/>
    <mergeCell ref="J295:K295"/>
    <mergeCell ref="C311:F311"/>
    <mergeCell ref="H311:I311"/>
    <mergeCell ref="J311:K311"/>
    <mergeCell ref="C312:F312"/>
    <mergeCell ref="H312:I312"/>
    <mergeCell ref="J312:K312"/>
    <mergeCell ref="C313:F313"/>
    <mergeCell ref="H313:I313"/>
    <mergeCell ref="J313:K313"/>
    <mergeCell ref="C314:F314"/>
    <mergeCell ref="H314:I314"/>
    <mergeCell ref="J314:K314"/>
    <mergeCell ref="C315:F315"/>
    <mergeCell ref="H315:I315"/>
    <mergeCell ref="J315:K315"/>
    <mergeCell ref="C316:F316"/>
    <mergeCell ref="H316:I316"/>
    <mergeCell ref="J316:K316"/>
    <mergeCell ref="C317:F317"/>
    <mergeCell ref="H317:I317"/>
    <mergeCell ref="J317:K317"/>
    <mergeCell ref="C318:F318"/>
    <mergeCell ref="H318:I318"/>
    <mergeCell ref="J318:K318"/>
    <mergeCell ref="C319:F319"/>
    <mergeCell ref="H319:I319"/>
    <mergeCell ref="J319:K319"/>
    <mergeCell ref="C320:F320"/>
    <mergeCell ref="H320:I320"/>
    <mergeCell ref="J320:K320"/>
    <mergeCell ref="C321:F321"/>
    <mergeCell ref="H321:I321"/>
    <mergeCell ref="J321:K321"/>
    <mergeCell ref="C322:F322"/>
    <mergeCell ref="H322:I322"/>
    <mergeCell ref="J322:K322"/>
    <mergeCell ref="C323:F323"/>
    <mergeCell ref="H323:I323"/>
    <mergeCell ref="J323:K323"/>
    <mergeCell ref="C327:F327"/>
    <mergeCell ref="H327:I327"/>
    <mergeCell ref="J327:K327"/>
    <mergeCell ref="C326:F326"/>
    <mergeCell ref="H326:I326"/>
    <mergeCell ref="J326:K326"/>
    <mergeCell ref="C328:F328"/>
    <mergeCell ref="H328:I328"/>
    <mergeCell ref="J328:K328"/>
    <mergeCell ref="C329:F329"/>
    <mergeCell ref="H329:I329"/>
    <mergeCell ref="J329:K329"/>
    <mergeCell ref="C330:F330"/>
    <mergeCell ref="H330:I330"/>
    <mergeCell ref="J330:K330"/>
    <mergeCell ref="C331:F331"/>
    <mergeCell ref="H331:I331"/>
    <mergeCell ref="J331:K331"/>
    <mergeCell ref="C332:F332"/>
    <mergeCell ref="H332:I332"/>
    <mergeCell ref="J332:K332"/>
    <mergeCell ref="C333:F333"/>
    <mergeCell ref="H333:I333"/>
    <mergeCell ref="J333:K333"/>
    <mergeCell ref="C334:F334"/>
    <mergeCell ref="H334:I334"/>
    <mergeCell ref="J334:K334"/>
    <mergeCell ref="C335:F335"/>
    <mergeCell ref="H335:I335"/>
    <mergeCell ref="J335:K335"/>
    <mergeCell ref="C336:F336"/>
    <mergeCell ref="H336:I336"/>
    <mergeCell ref="J336:K336"/>
    <mergeCell ref="C339:F339"/>
    <mergeCell ref="H339:I339"/>
    <mergeCell ref="J339:K339"/>
    <mergeCell ref="C340:F340"/>
    <mergeCell ref="H340:I340"/>
    <mergeCell ref="J340:K340"/>
    <mergeCell ref="C341:F341"/>
    <mergeCell ref="H341:I341"/>
    <mergeCell ref="J341:K341"/>
    <mergeCell ref="C342:F342"/>
    <mergeCell ref="H342:I342"/>
    <mergeCell ref="J342:K342"/>
    <mergeCell ref="C345:F345"/>
    <mergeCell ref="H345:I345"/>
    <mergeCell ref="J345:K345"/>
    <mergeCell ref="C346:F346"/>
    <mergeCell ref="H346:I346"/>
    <mergeCell ref="J346:K346"/>
    <mergeCell ref="C347:F347"/>
    <mergeCell ref="H347:I347"/>
    <mergeCell ref="J347:K347"/>
    <mergeCell ref="C348:F348"/>
    <mergeCell ref="H348:I348"/>
    <mergeCell ref="J348:K348"/>
    <mergeCell ref="C349:F349"/>
    <mergeCell ref="H349:I349"/>
    <mergeCell ref="J349:K349"/>
    <mergeCell ref="C350:F350"/>
    <mergeCell ref="H350:I350"/>
    <mergeCell ref="J350:K350"/>
    <mergeCell ref="C351:F351"/>
    <mergeCell ref="H351:I351"/>
    <mergeCell ref="J351:K351"/>
    <mergeCell ref="C352:F352"/>
    <mergeCell ref="H352:I352"/>
    <mergeCell ref="J352:K352"/>
    <mergeCell ref="H366:I366"/>
    <mergeCell ref="J366:K366"/>
    <mergeCell ref="C367:F367"/>
    <mergeCell ref="H367:I367"/>
    <mergeCell ref="J367:K367"/>
    <mergeCell ref="C368:F368"/>
    <mergeCell ref="H368:I368"/>
    <mergeCell ref="J368:K368"/>
    <mergeCell ref="C353:F353"/>
    <mergeCell ref="H353:I353"/>
    <mergeCell ref="J353:K353"/>
    <mergeCell ref="C354:F354"/>
    <mergeCell ref="H354:I354"/>
    <mergeCell ref="J354:K354"/>
    <mergeCell ref="C365:F365"/>
    <mergeCell ref="H365:I365"/>
    <mergeCell ref="J365:K365"/>
    <mergeCell ref="H374:I374"/>
    <mergeCell ref="J374:K374"/>
    <mergeCell ref="B252:K252"/>
    <mergeCell ref="B254:K254"/>
    <mergeCell ref="B308:K308"/>
    <mergeCell ref="B306:K306"/>
    <mergeCell ref="B360:K360"/>
    <mergeCell ref="B362:K362"/>
    <mergeCell ref="C369:F369"/>
    <mergeCell ref="H369:I369"/>
    <mergeCell ref="J369:K369"/>
    <mergeCell ref="C370:F370"/>
    <mergeCell ref="H370:I370"/>
    <mergeCell ref="J370:K370"/>
    <mergeCell ref="C371:F371"/>
    <mergeCell ref="H371:I371"/>
    <mergeCell ref="J371:K371"/>
    <mergeCell ref="C372:F372"/>
    <mergeCell ref="H372:I372"/>
    <mergeCell ref="J372:K372"/>
    <mergeCell ref="C373:F373"/>
    <mergeCell ref="H373:I373"/>
    <mergeCell ref="J373:K373"/>
    <mergeCell ref="C366:F366"/>
    <mergeCell ref="H379:I379"/>
    <mergeCell ref="J380:K380"/>
    <mergeCell ref="H380:I380"/>
    <mergeCell ref="C381:F381"/>
    <mergeCell ref="H381:I381"/>
    <mergeCell ref="J381:K381"/>
    <mergeCell ref="H375:I375"/>
    <mergeCell ref="J375:K375"/>
    <mergeCell ref="H378:I378"/>
    <mergeCell ref="J379:K379"/>
    <mergeCell ref="J377:K377"/>
    <mergeCell ref="C418:F418"/>
    <mergeCell ref="H418:I418"/>
    <mergeCell ref="J418:K418"/>
    <mergeCell ref="C419:F419"/>
    <mergeCell ref="H419:I419"/>
    <mergeCell ref="J419:K419"/>
    <mergeCell ref="H384:I384"/>
    <mergeCell ref="J386:K386"/>
    <mergeCell ref="H390:I390"/>
    <mergeCell ref="H391:I391"/>
    <mergeCell ref="C392:F392"/>
    <mergeCell ref="H392:I392"/>
    <mergeCell ref="J392:K392"/>
    <mergeCell ref="H387:I387"/>
    <mergeCell ref="J389:K389"/>
    <mergeCell ref="H388:I388"/>
    <mergeCell ref="J390:K390"/>
    <mergeCell ref="H389:I389"/>
    <mergeCell ref="J391:K391"/>
    <mergeCell ref="H385:I385"/>
    <mergeCell ref="J387:K387"/>
    <mergeCell ref="H386:I386"/>
    <mergeCell ref="J388:K388"/>
    <mergeCell ref="C420:F420"/>
    <mergeCell ref="H420:I420"/>
    <mergeCell ref="J420:K420"/>
    <mergeCell ref="C421:F421"/>
    <mergeCell ref="H421:I421"/>
    <mergeCell ref="J421:K421"/>
    <mergeCell ref="C422:F422"/>
    <mergeCell ref="H422:I422"/>
    <mergeCell ref="J422:K422"/>
    <mergeCell ref="C423:F423"/>
    <mergeCell ref="H423:I423"/>
    <mergeCell ref="J423:K423"/>
    <mergeCell ref="C424:F424"/>
    <mergeCell ref="H424:I424"/>
    <mergeCell ref="J424:K424"/>
    <mergeCell ref="C425:F425"/>
    <mergeCell ref="H425:I425"/>
    <mergeCell ref="J425:K425"/>
    <mergeCell ref="C426:F426"/>
    <mergeCell ref="H426:I426"/>
    <mergeCell ref="J426:K426"/>
    <mergeCell ref="C427:F427"/>
    <mergeCell ref="H427:I427"/>
    <mergeCell ref="J427:K427"/>
    <mergeCell ref="C428:F428"/>
    <mergeCell ref="H428:I428"/>
    <mergeCell ref="J428:K428"/>
    <mergeCell ref="C432:F432"/>
    <mergeCell ref="H432:I432"/>
    <mergeCell ref="J432:K432"/>
    <mergeCell ref="C429:F429"/>
    <mergeCell ref="H429:I429"/>
    <mergeCell ref="J429:K429"/>
    <mergeCell ref="C430:F430"/>
    <mergeCell ref="H430:I430"/>
    <mergeCell ref="J430:K430"/>
    <mergeCell ref="C431:F431"/>
    <mergeCell ref="H431:I431"/>
    <mergeCell ref="J431:K431"/>
    <mergeCell ref="C433:F433"/>
    <mergeCell ref="H433:I433"/>
    <mergeCell ref="J433:K433"/>
    <mergeCell ref="C434:F434"/>
    <mergeCell ref="H434:I434"/>
    <mergeCell ref="J434:K434"/>
    <mergeCell ref="C435:F435"/>
    <mergeCell ref="H435:I435"/>
    <mergeCell ref="J435:K435"/>
    <mergeCell ref="C436:F436"/>
    <mergeCell ref="H436:I436"/>
    <mergeCell ref="J436:K436"/>
    <mergeCell ref="C437:F437"/>
    <mergeCell ref="H437:I437"/>
    <mergeCell ref="J437:K437"/>
    <mergeCell ref="C438:F438"/>
    <mergeCell ref="H438:I438"/>
    <mergeCell ref="J438:K438"/>
    <mergeCell ref="C441:F441"/>
    <mergeCell ref="H441:I441"/>
    <mergeCell ref="J441:K441"/>
    <mergeCell ref="C442:F442"/>
    <mergeCell ref="H442:I442"/>
    <mergeCell ref="J442:K442"/>
    <mergeCell ref="C443:F443"/>
    <mergeCell ref="H443:I443"/>
    <mergeCell ref="J443:K443"/>
    <mergeCell ref="C444:F444"/>
    <mergeCell ref="H444:I444"/>
    <mergeCell ref="J444:K444"/>
    <mergeCell ref="C445:F445"/>
    <mergeCell ref="H445:I445"/>
    <mergeCell ref="J445:K445"/>
    <mergeCell ref="C446:F446"/>
    <mergeCell ref="H446:I446"/>
    <mergeCell ref="J446:K446"/>
    <mergeCell ref="C452:F452"/>
    <mergeCell ref="H452:I452"/>
    <mergeCell ref="J452:K452"/>
    <mergeCell ref="C447:F447"/>
    <mergeCell ref="H447:I447"/>
    <mergeCell ref="J447:K447"/>
    <mergeCell ref="C448:F448"/>
    <mergeCell ref="H448:I448"/>
    <mergeCell ref="J448:K448"/>
    <mergeCell ref="C449:F449"/>
    <mergeCell ref="H449:I449"/>
    <mergeCell ref="J449:K449"/>
    <mergeCell ref="C453:F453"/>
    <mergeCell ref="H453:I453"/>
    <mergeCell ref="J453:K453"/>
    <mergeCell ref="C454:F454"/>
    <mergeCell ref="H454:I454"/>
    <mergeCell ref="J454:K454"/>
    <mergeCell ref="C455:F455"/>
    <mergeCell ref="H455:I455"/>
    <mergeCell ref="J455:K455"/>
    <mergeCell ref="J473:K473"/>
    <mergeCell ref="C459:F459"/>
    <mergeCell ref="H459:I459"/>
    <mergeCell ref="J459:K459"/>
    <mergeCell ref="C460:F460"/>
    <mergeCell ref="H460:I460"/>
    <mergeCell ref="J460:K460"/>
    <mergeCell ref="C456:F456"/>
    <mergeCell ref="H456:I456"/>
    <mergeCell ref="J456:K456"/>
    <mergeCell ref="C457:F457"/>
    <mergeCell ref="H457:I457"/>
    <mergeCell ref="J457:K457"/>
    <mergeCell ref="C458:F458"/>
    <mergeCell ref="H458:I458"/>
    <mergeCell ref="J458:K458"/>
    <mergeCell ref="B469:K469"/>
    <mergeCell ref="C477:F477"/>
    <mergeCell ref="H477:I477"/>
    <mergeCell ref="J477:K477"/>
    <mergeCell ref="C478:F478"/>
    <mergeCell ref="H478:I478"/>
    <mergeCell ref="J478:K478"/>
    <mergeCell ref="J383:K383"/>
    <mergeCell ref="C479:F479"/>
    <mergeCell ref="H479:I479"/>
    <mergeCell ref="J479:K479"/>
    <mergeCell ref="C474:F474"/>
    <mergeCell ref="H474:I474"/>
    <mergeCell ref="J474:K474"/>
    <mergeCell ref="C475:F475"/>
    <mergeCell ref="H475:I475"/>
    <mergeCell ref="J475:K475"/>
    <mergeCell ref="C476:F476"/>
    <mergeCell ref="H476:I476"/>
    <mergeCell ref="J476:K476"/>
    <mergeCell ref="C472:F472"/>
    <mergeCell ref="H472:I472"/>
    <mergeCell ref="J472:K472"/>
    <mergeCell ref="C473:F473"/>
    <mergeCell ref="H473:I473"/>
    <mergeCell ref="J211:K211"/>
    <mergeCell ref="J188:K188"/>
    <mergeCell ref="J187:K187"/>
    <mergeCell ref="J186:K186"/>
    <mergeCell ref="J185:K185"/>
    <mergeCell ref="J184:K184"/>
    <mergeCell ref="J183:K183"/>
    <mergeCell ref="J182:K182"/>
    <mergeCell ref="B522:K522"/>
    <mergeCell ref="H484:I484"/>
    <mergeCell ref="J484:K484"/>
    <mergeCell ref="H485:I485"/>
    <mergeCell ref="J485:K485"/>
    <mergeCell ref="C484:F485"/>
    <mergeCell ref="D489:J489"/>
    <mergeCell ref="H214:I214"/>
    <mergeCell ref="H211:I211"/>
    <mergeCell ref="D486:J487"/>
    <mergeCell ref="J384:K384"/>
    <mergeCell ref="J385:K385"/>
    <mergeCell ref="J378:K378"/>
    <mergeCell ref="B413:K413"/>
    <mergeCell ref="B415:K415"/>
    <mergeCell ref="B467:K467"/>
  </mergeCells>
  <phoneticPr fontId="1" type="noConversion"/>
  <dataValidations count="12">
    <dataValidation allowBlank="1" showInputMessage="1" showErrorMessage="1" prompt="Logo placeholder is in this cell." sqref="C25:E25 C12:E12 C3:E3" xr:uid="{894FA05C-719C-4F6E-8BE1-F7A870727A90}"/>
    <dataValidation allowBlank="1" showInputMessage="1" showErrorMessage="1" prompt="Create a Sales Invoice in this worksheet. Helpful instructions on how to use this worksheet are in cells in this column. Arrow down to get started." sqref="B1" xr:uid="{3E3FC74F-2C7F-4F1B-8D50-D7CEC216DD36}"/>
    <dataValidation allowBlank="1" showInputMessage="1" showErrorMessage="1" prompt="Enter Company Logo in cell at right. Title of this worksheet is in cell D2." sqref="B2:B3" xr:uid="{D6484E54-2F1A-4BCA-BB3B-78F0BBB472AC}"/>
    <dataValidation allowBlank="1" showInputMessage="1" showErrorMessage="1" prompt="Enter Company Name in cell at right and Date in cell H3." sqref="B4:B9" xr:uid="{10767612-3730-457B-993E-C1EA75C28B22}"/>
    <dataValidation allowBlank="1" showInputMessage="1" showErrorMessage="1" prompt="Enter Company Slogan in cell at right and Invoice number in cell H4." sqref="B10" xr:uid="{47AE8555-09C0-44D7-9573-F08F48A7B1AA}"/>
    <dataValidation allowBlank="1" showInputMessage="1" showErrorMessage="1" prompt="Enter information in Invoice table starting in cell at right. Total Discount, Subtotal, and Total are auto calculated. Next instruction is in cell A41." sqref="B29" xr:uid="{C6DBFDF0-2EA3-4B9F-ADA1-57FF3E6CA35A}"/>
    <dataValidation allowBlank="1" showInputMessage="1" showErrorMessage="1" prompt="Enter Customer ID in cell H5." sqref="B11:B14 B27" xr:uid="{62DA334E-F907-4846-8F1A-BA77AB8D33E8}"/>
    <dataValidation allowBlank="1" showInputMessage="1" showErrorMessage="1" prompt="To label is in cell at right and Ship to label in cell E6. Enter bill To details such as Name, Company Name, Address, and Phone number in cells C6 through C10, and Ship To details in cells F6 through F10. Next instruction is in cell A12." sqref="B15" xr:uid="{B786E791-E7C8-4E63-8105-789104B0427B}"/>
    <dataValidation allowBlank="1" showInputMessage="1" showErrorMessage="1" prompt="Enter information in Sales Information table starting in cell at right. Next instruction is in cell A15." sqref="B26" xr:uid="{893228D1-0D07-4841-BC6B-4C71BF9729BE}"/>
    <dataValidation type="list" allowBlank="1" showInputMessage="1" showErrorMessage="1" sqref="F26" xr:uid="{B351C668-D288-44AB-82D7-7FAAFA473C6E}">
      <formula1>"YES, NO,  "</formula1>
    </dataValidation>
    <dataValidation type="list" allowBlank="1" showInputMessage="1" showErrorMessage="1" sqref="F23" xr:uid="{887D1FD9-D398-40F7-A7D1-4A312F3CAE7D}">
      <formula1>"YES (1-2 days early is okay), NO (should arrive on date!)"</formula1>
    </dataValidation>
    <dataValidation type="list" allowBlank="1" showInputMessage="1" showErrorMessage="1" sqref="F28" xr:uid="{1558FCF1-53CF-411C-ACC0-1D03221A9948}">
      <formula1>"YES, NO,"</formula1>
    </dataValidation>
  </dataValidations>
  <printOptions horizontalCentered="1"/>
  <pageMargins left="0.25" right="0.25" top="0.75" bottom="0.75" header="0.3" footer="0.3"/>
  <pageSetup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E65BE3-86A9-4348-8577-9045AF6E67C7}">
  <ds:schemaRefs>
    <ds:schemaRef ds:uri="http://schemas.microsoft.com/office/2006/documentManagement/types"/>
    <ds:schemaRef ds:uri="http://schemas.microsoft.com/office/infopath/2007/PartnerControls"/>
    <ds:schemaRef ds:uri="http://schemas.microsoft.com/sharepoint/v3"/>
    <ds:schemaRef ds:uri="http://purl.org/dc/terms/"/>
    <ds:schemaRef ds:uri="http://www.w3.org/XML/1998/namespace"/>
    <ds:schemaRef ds:uri="71af3243-3dd4-4a8d-8c0d-dd76da1f02a5"/>
    <ds:schemaRef ds:uri="16c05727-aa75-4e4a-9b5f-8a80a1165891"/>
    <ds:schemaRef ds:uri="http://schemas.microsoft.com/office/2006/metadata/properties"/>
    <ds:schemaRef ds:uri="http://purl.org/dc/elements/1.1/"/>
    <ds:schemaRef ds:uri="http://schemas.openxmlformats.org/package/2006/metadata/core-properties"/>
    <ds:schemaRef ds:uri="230e9df3-be65-4c73-a93b-d1236ebd677e"/>
    <ds:schemaRef ds:uri="http://purl.org/dc/dcmitype/"/>
  </ds:schemaRefs>
</ds:datastoreItem>
</file>

<file path=customXml/itemProps2.xml><?xml version="1.0" encoding="utf-8"?>
<ds:datastoreItem xmlns:ds="http://schemas.openxmlformats.org/officeDocument/2006/customXml" ds:itemID="{C3C0CCC0-CF79-4A85-BAD0-7A586ACC6BAD}">
  <ds:schemaRefs>
    <ds:schemaRef ds:uri="http://schemas.microsoft.com/sharepoint/v3/contenttype/forms"/>
  </ds:schemaRefs>
</ds:datastoreItem>
</file>

<file path=customXml/itemProps3.xml><?xml version="1.0" encoding="utf-8"?>
<ds:datastoreItem xmlns:ds="http://schemas.openxmlformats.org/officeDocument/2006/customXml" ds:itemID="{C1F6678E-FAE2-45D7-93E6-EDFED72B47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emplate>TM16410218</Template>
  <Application>Microsoft Excel</Application>
  <DocSecurity>0</DocSecurity>
  <ScaleCrop>false</ScaleCrop>
  <HeadingPairs>
    <vt:vector size="2" baseType="variant">
      <vt:variant>
        <vt:lpstr>Worksheets</vt:lpstr>
      </vt:variant>
      <vt:variant>
        <vt:i4>1</vt:i4>
      </vt:variant>
    </vt:vector>
  </HeadingPairs>
  <TitlesOfParts>
    <vt:vector size="1" baseType="lpstr">
      <vt:lpstr>PTA Bulk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2022-02-14T07:11:03Z</dcterms:created>
  <dcterms:modified xsi:type="dcterms:W3CDTF">2023-09-01T19:44:35Z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